
<file path=[Content_Types].xml><?xml version="1.0" encoding="utf-8"?>
<Types xmlns="http://schemas.openxmlformats.org/package/2006/content-types">
  <Default Extension="bin" ContentType="application/vnd.openxmlformats-officedocument.spreadsheetml.printerSettings"/>
  <Default Extension="png" ContentType="image/png"/>
  <Default Extension="svg" ContentType="image/svg+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mdiaz\Documents\"/>
    </mc:Choice>
  </mc:AlternateContent>
  <bookViews>
    <workbookView xWindow="0" yWindow="0" windowWidth="28800" windowHeight="11835"/>
  </bookViews>
  <sheets>
    <sheet name="Caracterización" sheetId="5" r:id="rId1"/>
    <sheet name="Indicador" sheetId="9" r:id="rId2"/>
    <sheet name="Normatividad" sheetId="10" r:id="rId3"/>
    <sheet name="Listas desplegables" sheetId="8" state="hidden" r:id="rId4"/>
  </sheets>
  <definedNames>
    <definedName name="Apoyo">'Listas desplegables'!$G$33:$G$38</definedName>
    <definedName name="_xlnm.Print_Area" localSheetId="1">Indicador!$A$1:$S$24</definedName>
    <definedName name="Dirección_Estratégica">'Listas desplegables'!$D$3:$D$5</definedName>
    <definedName name="Estratégico">'Listas desplegables'!$E$3:$E$10</definedName>
    <definedName name="Evaluación">'Listas desplegables'!$E$46</definedName>
    <definedName name="Grupoa">'Listas desplegables'!$D$3:$D$13</definedName>
    <definedName name="Misional">'Listas desplegables'!$E$14:$E$23</definedName>
    <definedName name="Misionales">'Listas desplegables'!$D$14:$D$29</definedName>
    <definedName name="Seguimiento_Evaluación_y_Control">'Listas desplegables'!$E$46</definedName>
    <definedName name="Tipo">'Listas desplegables'!$F$3:$F$46</definedName>
  </definedNames>
  <calcPr calcId="152511"/>
</workbook>
</file>

<file path=xl/calcChain.xml><?xml version="1.0" encoding="utf-8"?>
<calcChain xmlns="http://schemas.openxmlformats.org/spreadsheetml/2006/main">
  <c r="C11" i="9" l="1"/>
  <c r="C6" i="9" l="1"/>
  <c r="M5" i="9"/>
  <c r="H7" i="5" l="1"/>
  <c r="E12" i="5" l="1"/>
  <c r="E7" i="5" l="1"/>
</calcChain>
</file>

<file path=xl/sharedStrings.xml><?xml version="1.0" encoding="utf-8"?>
<sst xmlns="http://schemas.openxmlformats.org/spreadsheetml/2006/main" count="543" uniqueCount="380">
  <si>
    <t>CARACTERIZACIÓN DE PROCESOS</t>
  </si>
  <si>
    <t>MACROPROCESO</t>
  </si>
  <si>
    <t>TIPO DE PROCESO</t>
  </si>
  <si>
    <t>ALCANCE</t>
  </si>
  <si>
    <t>ELEMENTOS DE ENTRADA</t>
  </si>
  <si>
    <t>PROVEEDOR INTERNO</t>
  </si>
  <si>
    <t xml:space="preserve">PROVEEDOR EXTERNO </t>
  </si>
  <si>
    <t>ENTRADAS</t>
  </si>
  <si>
    <t>CICLO PHVA</t>
  </si>
  <si>
    <t>P</t>
  </si>
  <si>
    <t>H</t>
  </si>
  <si>
    <t>V</t>
  </si>
  <si>
    <t>A</t>
  </si>
  <si>
    <t>RESPONSABLES</t>
  </si>
  <si>
    <t>INDICADORES DE PROCESO</t>
  </si>
  <si>
    <t xml:space="preserve">ELEMENTOS DE SALIDA </t>
  </si>
  <si>
    <t>ACTIVIDADES</t>
  </si>
  <si>
    <t>CLIENTE INTERNO</t>
  </si>
  <si>
    <t xml:space="preserve">CLIENTE EXTERNO </t>
  </si>
  <si>
    <t xml:space="preserve">TIPO DE INDICADOR </t>
  </si>
  <si>
    <t>NOMBRE</t>
  </si>
  <si>
    <t>HOJA DE VIDA INDICADOR</t>
  </si>
  <si>
    <t>Proceso</t>
  </si>
  <si>
    <t>Nombre del Indicador</t>
  </si>
  <si>
    <t>Objetivo del Indicador</t>
  </si>
  <si>
    <t>Formula del Indicador</t>
  </si>
  <si>
    <t>Unidad de Medida</t>
  </si>
  <si>
    <t>Fuente de Información</t>
  </si>
  <si>
    <t>Periodicidad</t>
  </si>
  <si>
    <t>Mensual</t>
  </si>
  <si>
    <t>Bimestral</t>
  </si>
  <si>
    <t xml:space="preserve">Trimestral </t>
  </si>
  <si>
    <t>Semestral</t>
  </si>
  <si>
    <t>Tendencia</t>
  </si>
  <si>
    <t>META</t>
  </si>
  <si>
    <t>Línea Base</t>
  </si>
  <si>
    <t>Macroproceso</t>
  </si>
  <si>
    <t>Dependencia</t>
  </si>
  <si>
    <t>Responsable de la medición</t>
  </si>
  <si>
    <t>Tipo de indicador</t>
  </si>
  <si>
    <t>Descripción del indicador</t>
  </si>
  <si>
    <t>Descripción de la Variable</t>
  </si>
  <si>
    <t>Tipo de registro</t>
  </si>
  <si>
    <t>PROCESO</t>
  </si>
  <si>
    <t>MACROPROCESOS</t>
  </si>
  <si>
    <t>Dirección Estratégica</t>
  </si>
  <si>
    <t>Servicios al Consumidor y Apoyo Empresarial</t>
  </si>
  <si>
    <t>Sistema Integral de Gestión</t>
  </si>
  <si>
    <t xml:space="preserve">Vigilancia Normas de Libre Competencia </t>
  </si>
  <si>
    <t>Vigilancia Cámaras de Comercio</t>
  </si>
  <si>
    <t xml:space="preserve">Administración Sistema Nacional de Propiedad Industrial </t>
  </si>
  <si>
    <t xml:space="preserve">Vigilancia Administrativa Protección del Consumidor </t>
  </si>
  <si>
    <t>Asuntos Jurisdiccionales - Protección del Consumidor y Competencia Desleal</t>
  </si>
  <si>
    <t xml:space="preserve">Vigilancia Protección de Datos Personales </t>
  </si>
  <si>
    <t xml:space="preserve">Vigilancia de Reglamentos Técnicos y Metrología Legal </t>
  </si>
  <si>
    <t>Difusión, apoyo y atención a consumidores y miembros de la RNPC</t>
  </si>
  <si>
    <t xml:space="preserve">Seguimiento a la Gestión Institucional </t>
  </si>
  <si>
    <t>LIDER DEL PROCESO</t>
  </si>
  <si>
    <t>OBJETIVO DEL PROCESO</t>
  </si>
  <si>
    <t>Estratégico</t>
  </si>
  <si>
    <t>Misional</t>
  </si>
  <si>
    <t xml:space="preserve">Apoyo </t>
  </si>
  <si>
    <t>PROCESOS</t>
  </si>
  <si>
    <t>Comunicaciones</t>
  </si>
  <si>
    <t>Tramites Administrativos- Libre Competencia</t>
  </si>
  <si>
    <t>Control Disciplinario Interno</t>
  </si>
  <si>
    <t>Gestión Documental</t>
  </si>
  <si>
    <t>Contratación</t>
  </si>
  <si>
    <t>Inventarios</t>
  </si>
  <si>
    <t>Servicios Administrativos</t>
  </si>
  <si>
    <t>Contable</t>
  </si>
  <si>
    <t>Presupuestal</t>
  </si>
  <si>
    <t>Tesoreria</t>
  </si>
  <si>
    <t>Cobro Coactivo</t>
  </si>
  <si>
    <t>Gestión Judicial</t>
  </si>
  <si>
    <t>Regulación Jurídica</t>
  </si>
  <si>
    <t>Notificaciones</t>
  </si>
  <si>
    <t>Vigilancia y Control - Libre Competencia</t>
  </si>
  <si>
    <t>Vigilancia y Control- Camaras de Comercio</t>
  </si>
  <si>
    <t>Trámites Administrativos- Cámaras de Comercio</t>
  </si>
  <si>
    <t>Tramites Administrativos - Protección del Consumidor</t>
  </si>
  <si>
    <t>Proteccion de Usuarios de Servicios de Comunicaciones </t>
  </si>
  <si>
    <t>Trámites Administrativos Reglamentos Técnicos y Metrología Legal</t>
  </si>
  <si>
    <t>Vigilancia y Control de Reglamentos Técnicos, Metrología Legal y Precios</t>
  </si>
  <si>
    <t>Calibracion de Masa y Volumen</t>
  </si>
  <si>
    <t>Trámites Jurisdiccionales - Protección al Consumidor y Competencia Desleal e Infracción a los Derechos de Propiedad Industrial</t>
  </si>
  <si>
    <t>Difusión y Apoyo -RNCP</t>
  </si>
  <si>
    <t>Atención Consumidor -RNCP</t>
  </si>
  <si>
    <t>Trámites Administrativos Protección de Datos Personales</t>
  </si>
  <si>
    <t>Registro y Depósito de Signos Distintivos</t>
  </si>
  <si>
    <t>Concesión de Nuevas Creaciones</t>
  </si>
  <si>
    <t>Administración, Gestión y Desarrollo del Talento Humano </t>
  </si>
  <si>
    <t>Administración Sistemas de Información y Proyectos Informáticos</t>
  </si>
  <si>
    <t>Asesoría y Evaluación Independiente</t>
  </si>
  <si>
    <t>Seguimiento Sistema Integral de Gestión Institucional</t>
  </si>
  <si>
    <t>Gestión del Talento Humano</t>
  </si>
  <si>
    <t>Gestión Administrativa</t>
  </si>
  <si>
    <t>Gestión Financiera</t>
  </si>
  <si>
    <t>Gestión Jurídica</t>
  </si>
  <si>
    <t>Gestión Tecnologías de la Información</t>
  </si>
  <si>
    <t>Formulación Estratégica</t>
  </si>
  <si>
    <t>Revisión Estratégica</t>
  </si>
  <si>
    <t>Elaboración de Estudios y Análisis  Económicos</t>
  </si>
  <si>
    <t>Atención al Ciudadano</t>
  </si>
  <si>
    <t>Formación</t>
  </si>
  <si>
    <t xml:space="preserve">Petición de Información </t>
  </si>
  <si>
    <t>Formulación Sistema Integral de Gestión</t>
  </si>
  <si>
    <t>Sistema de Gestión Ambiental</t>
  </si>
  <si>
    <t>Seguridad y Salud en el Trabajo</t>
  </si>
  <si>
    <t>Gestión de la Seguridad de la Información</t>
  </si>
  <si>
    <t>Transferencia de Información Tecnológica Basada en Patentes</t>
  </si>
  <si>
    <t>Líder del Proceso</t>
  </si>
  <si>
    <t xml:space="preserve">Jefe de Oficina Asesora de Planeación </t>
  </si>
  <si>
    <t>Coordinador Grupo de Desarrollo de Talento Humano</t>
  </si>
  <si>
    <t>Coordinador Grupo de Estudios Económicos</t>
  </si>
  <si>
    <t>Coordinador Grupo de Atención al Ciudadano</t>
  </si>
  <si>
    <t>Coordinador Grupo de Control Disciplinario Interno</t>
  </si>
  <si>
    <t>Coordinador Grupo de Comunicaciones</t>
  </si>
  <si>
    <t xml:space="preserve">Director Administrativo </t>
  </si>
  <si>
    <t>Director de Signos Distintivos</t>
  </si>
  <si>
    <t>Director de Nuevas Creaciones</t>
  </si>
  <si>
    <t>Coordinador Grupo de Trabajo de Centro de Información Tecnológica y Apoyo a la Gestión de la Propiedad Industrial (CIGEPI)</t>
  </si>
  <si>
    <t xml:space="preserve">Delegado para la Protección de la Competencia </t>
  </si>
  <si>
    <t xml:space="preserve">Director Investigación de protección de datos personales </t>
  </si>
  <si>
    <t>Delegado para Asuntos Jurisdiccionales</t>
  </si>
  <si>
    <t>Director de Cámaras de Comercio</t>
  </si>
  <si>
    <t>Coordinador del Grupo de Trabajo de Apoyo de la Red Nacional de Protección al Consumidor (RNPC)</t>
  </si>
  <si>
    <t>Director Financiero</t>
  </si>
  <si>
    <t xml:space="preserve">Jefe Oficina Asesora Jurídica </t>
  </si>
  <si>
    <t>Jefe Oficina de Tecnología e Informática</t>
  </si>
  <si>
    <t>Jefe Oficina de Control Interno</t>
  </si>
  <si>
    <t>SALIDAS</t>
  </si>
  <si>
    <t>TRÁMITES Y OPAS</t>
  </si>
  <si>
    <t>Concesión título de patente de invención</t>
  </si>
  <si>
    <t>Autorización integraciones empresariales-notificación</t>
  </si>
  <si>
    <t>Denuncias por presunto incumplimiento a las normas que regulan las cámaras de comercio</t>
  </si>
  <si>
    <t>SICFacilita</t>
  </si>
  <si>
    <t>Denuncias por presunta violación a las normas en materia de protección de la competencia</t>
  </si>
  <si>
    <t>Renovación del registro de marca, lema comercial y autorización de uso de denominación de origen</t>
  </si>
  <si>
    <t>Denuncia y/o queja por posible(s) infracción(es) a las normas de protección al consumidor</t>
  </si>
  <si>
    <t>Consulta de Productores e Importadores, y Prestadores de Servicios</t>
  </si>
  <si>
    <t>Consulta clasificación internacional de Niza</t>
  </si>
  <si>
    <t>Declaración de protección de denominación de origen</t>
  </si>
  <si>
    <t>Denuncia por presunta violación a las disposiciones legales relacionadas con habeas data y el manejo de la información contenida en bases de datos personales</t>
  </si>
  <si>
    <t>Reconocimiento del certificado de conformidad de producto o servicio</t>
  </si>
  <si>
    <t>Consulta de patentes nacionales</t>
  </si>
  <si>
    <t>Cancelación de un registro de marca, lema comercial o de autorización de uso de denominación de origen</t>
  </si>
  <si>
    <t>Registro de diseño industrial</t>
  </si>
  <si>
    <t>Registro de marca de productos y servicios y lema comercial</t>
  </si>
  <si>
    <t>Consulta de invenciones en dominio público</t>
  </si>
  <si>
    <t>Concesión título de patente de modelo de utilidad</t>
  </si>
  <si>
    <t>Autorización para la importación de productos de uso directo y exclusivo del importador</t>
  </si>
  <si>
    <t>Registro de productores e importadores de productos sometidos al cumplimiento de reglamentos técnicos</t>
  </si>
  <si>
    <t>Depósito de nombre o enseña comercial</t>
  </si>
  <si>
    <t>Recurso de apelación y de queja contra actos expedidos por las Cámaras de Comercio</t>
  </si>
  <si>
    <t>Denuncias por posibles violaciones a las normas de protección al usuario y/o suscriptor de servicios de comunicaciones, exceptuando televisión y radiodifusión sonora</t>
  </si>
  <si>
    <t>Autorización Integraciones Empresariales-preevaluación</t>
  </si>
  <si>
    <t>Registro de esquema de trazado de circuitos integrados</t>
  </si>
  <si>
    <t>Inscripción al registro de propiedad industrial</t>
  </si>
  <si>
    <t>Presentación de solicitud de Patente en los países miembros del tratado de cooperación en materia de patentes - PCT -</t>
  </si>
  <si>
    <t>Creación cámara de comercio</t>
  </si>
  <si>
    <t>Denuncias contra personas que presuntamente ejercen el comercio sin estar inscritos en el registro mercantil</t>
  </si>
  <si>
    <t>IDENTIFICACIÓN DEL INDICADOR</t>
  </si>
  <si>
    <t>DESCRIPCIÓN DE ACTIVIDADES</t>
  </si>
  <si>
    <t>Nombre de la Variable</t>
  </si>
  <si>
    <t>Objetivo del Proceso</t>
  </si>
  <si>
    <t>1. DESPACHO DEL SUPERINTENDENTE </t>
  </si>
  <si>
    <t>1.1. Oficina de Control Interno </t>
  </si>
  <si>
    <t>1.2. Oficina de Tecnología e Informática </t>
  </si>
  <si>
    <t>1.2.1. Grupo de Trabajo de Servicios Tecnológicos</t>
  </si>
  <si>
    <t>1.2.2. Grupo de Trabajo Gestión de Información y Proyectos Informaticos</t>
  </si>
  <si>
    <r>
      <t>1.2.3. Grupo de Trabajo Sistemas de Información  </t>
    </r>
    <r>
      <rPr>
        <sz val="9"/>
        <color indexed="23"/>
        <rFont val="Arial Narrow"/>
        <family val="2"/>
      </rPr>
      <t>    </t>
    </r>
  </si>
  <si>
    <t>1.2.4. Grupo de Trabajo de Informática Forense y Seguridad Digital</t>
  </si>
  <si>
    <t>1.3. Oficina de Servicios al Consumidor y de Apoyo Empresarial </t>
  </si>
  <si>
    <t>1.3.1. Grupo de Atención al Ciudadano</t>
  </si>
  <si>
    <t>1.3.2. Grupo de Formación</t>
  </si>
  <si>
    <t>1.3.3. Grupo de Comunicación</t>
  </si>
  <si>
    <t>1.4. Oficina Asesora Jurídica </t>
  </si>
  <si>
    <t>1.4.1. Grupo de Trabajo Cobro Coactivo</t>
  </si>
  <si>
    <t>1.4.2. Gestión de Trabajo Gestión Judicial</t>
  </si>
  <si>
    <t>1.4.3. Grupo de Trabajo de Regulación</t>
  </si>
  <si>
    <t>1.5. Oficina Asesora de Planeación </t>
  </si>
  <si>
    <t>1.5.1. Grupo de Trabajo de Estudios Económicos</t>
  </si>
  <si>
    <t>1.5.2. Grupo de Trabajo de Asuntos Internacionales</t>
  </si>
  <si>
    <t>2. DESPACHO DEL SUPERINTENDENTE DELEGADO PARA LA PROTECCIÓN DE LA COMPETENCIA </t>
  </si>
  <si>
    <t>2.1. Dirección de Cámaras de Comercio </t>
  </si>
  <si>
    <t>3. DESPACHO DEL SUPERINTENDENTE DELEGADO PARA LA PROTECCIÓN DEL CONSUMIDOR </t>
  </si>
  <si>
    <t>Grupo de trabajo de Apoyo a la Red Nacional de Protección al Consumidor</t>
  </si>
  <si>
    <t>3.1. Dirección de Investigaciones de Protección al Consumidor </t>
  </si>
  <si>
    <t>3.2. Dirección de Investigaciones de Protección de Usuarios de Servicios de Comunicaciones </t>
  </si>
  <si>
    <t>4. DESPACHO DEL SUPERINTENDENTE DELEGADO PARA EL CONTROL Y VERIFICACIÓN DE REGLAMENTOS TÉCNICOS Y METROLOGÍA LEGAL </t>
  </si>
  <si>
    <t>4.1. Dirección de Investigaciones para el Control y Verificación de Reglamentos Técnicos y Metrología Legal. </t>
  </si>
  <si>
    <t>5. DESPACHO DEL SUPERINTENDENTE DELEGADO PARA LA PROTECCIÓN DE DATOS PERSONALES </t>
  </si>
  <si>
    <t>5.1. Dirección de Investigación de Protección de Datos Personales </t>
  </si>
  <si>
    <t>6. DESPACHO DEL SUPERINTENDENTE DELEGADO PARA LA PROPIEDAD INDUSTRIAL </t>
  </si>
  <si>
    <t>6.1. Dirección de Signos Distintivos </t>
  </si>
  <si>
    <t>6.2. Dirección de Nuevas Creaciones </t>
  </si>
  <si>
    <t>7. DESPACHO DEL SUPERINTENDENTE DELEGADO PARA ASUNTOS JURISDICCIONALES </t>
  </si>
  <si>
    <t>8. SECRETARÍA GENERAL. </t>
  </si>
  <si>
    <t>Grupo de Trabajo de Administración de Personal</t>
  </si>
  <si>
    <t>Grupo de Trabajo de Desarrollo del Talento Humano</t>
  </si>
  <si>
    <t>Grupo de Trabajo de Control Disciplinario Interno</t>
  </si>
  <si>
    <t>8.1. Dirección Financiera </t>
  </si>
  <si>
    <t>8.2. Dirección Administrativa </t>
  </si>
  <si>
    <t>8.2.1. Grupo de Trabajo de Notificaciones y Certificaciones</t>
  </si>
  <si>
    <t>8.2.2. Grupo de Trabajo  Contratación</t>
  </si>
  <si>
    <t>8.2.3. Grupo de Trabajo de Gestión Documental y Recursos Fisicos</t>
  </si>
  <si>
    <t xml:space="preserve">Acumulado </t>
  </si>
  <si>
    <t>No acumulado</t>
  </si>
  <si>
    <t>Creciente</t>
  </si>
  <si>
    <t>Decreciente</t>
  </si>
  <si>
    <t>Constante</t>
  </si>
  <si>
    <t>SEGÚN MEDICIÓN:</t>
  </si>
  <si>
    <t>1. Cuantitativo</t>
  </si>
  <si>
    <t>2. Cualitativo</t>
  </si>
  <si>
    <t>SEGÚN NIVEL DE INTERVENCIÓN:</t>
  </si>
  <si>
    <t>1. Impacto</t>
  </si>
  <si>
    <t>2. Resultado</t>
  </si>
  <si>
    <t>3. Producto</t>
  </si>
  <si>
    <t>4. Proceso</t>
  </si>
  <si>
    <t>5. Insumo</t>
  </si>
  <si>
    <t>DE JERARQUÍA:</t>
  </si>
  <si>
    <t>1. Gestión</t>
  </si>
  <si>
    <t>2. Estratégicos</t>
  </si>
  <si>
    <t>DE CALIDAD:</t>
  </si>
  <si>
    <t>1. Eficacia</t>
  </si>
  <si>
    <t>2. Eficiencia</t>
  </si>
  <si>
    <t xml:space="preserve">3. Efectividad </t>
  </si>
  <si>
    <t>Coordinador Grupo de Formación</t>
  </si>
  <si>
    <t xml:space="preserve">Jefe de la Oficina de Tecnología de la Información </t>
  </si>
  <si>
    <t xml:space="preserve">Despacho de Secretaría General </t>
  </si>
  <si>
    <t>Númerica</t>
  </si>
  <si>
    <t>Porcentaje</t>
  </si>
  <si>
    <t>Fuente Información de Línea Base</t>
  </si>
  <si>
    <t>Administración Infraestructura Tecnológica</t>
  </si>
  <si>
    <t>Informática Forense</t>
  </si>
  <si>
    <t>Director de Investigaciones para el Control y Verificación de Reglamentos Técnicos y Metrología Legal</t>
  </si>
  <si>
    <t>Director Investigaciones para la protección de usuarios de servicios de comunicaciones</t>
  </si>
  <si>
    <t>Director de Investigaciones Protección al Consumidor</t>
  </si>
  <si>
    <t>Director  de Cámaras de Comercio</t>
  </si>
  <si>
    <t>Seguimiento Evaluación y Control</t>
  </si>
  <si>
    <t>Plan de Acción Vigencia anterior y Proyectos de Inversión</t>
  </si>
  <si>
    <t>X</t>
  </si>
  <si>
    <t>Fichas de Plan de Acción</t>
  </si>
  <si>
    <t>Orientaciones y metodología de gestión ambiental</t>
  </si>
  <si>
    <t>Líder de proceso y su equipo de trabajo</t>
  </si>
  <si>
    <t>Prácticas y controles ambientales</t>
  </si>
  <si>
    <t xml:space="preserve"> Partes interesadas</t>
  </si>
  <si>
    <t>Orientaciones y metodología de gestión en seguridad y salud en el Trabajo</t>
  </si>
  <si>
    <t>Prácticas y controles en seguridad y salud en el Trabajo</t>
  </si>
  <si>
    <t xml:space="preserve"> Información de cumplimiento de actividades (operativas, plan de acción e indicadores de proceso)</t>
  </si>
  <si>
    <t>Reportar información de las actividades realizadas a la Oficina Asesora de Planeación</t>
  </si>
  <si>
    <t>Partes interesadas</t>
  </si>
  <si>
    <t xml:space="preserve">Seguimiento </t>
  </si>
  <si>
    <t>Comunicación fechas de auditoria interna, programación auditorias del SIGI</t>
  </si>
  <si>
    <t>Comunicación fechas de auditoria externa</t>
  </si>
  <si>
    <t>Realizar Comité de Gestión y Comité de Coordinación, verificar cumplimiento y establecer acciones</t>
  </si>
  <si>
    <t xml:space="preserve">Atender la auditoria y entregar la información necesaria </t>
  </si>
  <si>
    <t>Entregar la información necesaria para que los entes de control realicen las auditorias que corresponda</t>
  </si>
  <si>
    <t>Recopilar información de la vigencia y entregarla a la Oficina Asesora de Planeación para que consolide informe de Revisión por la Dirección  e Información para el ejercicio de Rendición de Cuentas</t>
  </si>
  <si>
    <t>Necesidad de establecer acciones correctivas y preventivas</t>
  </si>
  <si>
    <t>ENTES DE CONTROL</t>
  </si>
  <si>
    <t>Diligenciar el Plan de Mejoramiento con las acciones correctivas y preventivas
Entregar periódicamente reporte de cumplimiento del Plan de Mejoramiento (SIGI y las Auditorias de Gestión) a la Oficina de Control Interno</t>
  </si>
  <si>
    <t>Plan de Mejoramiento</t>
  </si>
  <si>
    <t>Eficacia en la proyección de actos administrativos</t>
  </si>
  <si>
    <t>Inicia con el ingreso de denuncias y con la formulación de la campaña de verificaciones mensual. Posteriormente, culmina con la entrega de resultados y registro de las mismas.</t>
  </si>
  <si>
    <t xml:space="preserve">Departamento Nacional de Planeación - DNP
Ministerio de Comercio Industria y Turismo -MINCIT </t>
  </si>
  <si>
    <t>Plan Nacional de Desarrollo
Plan Estratégico Institucional
Proyecto de Inversión
Resultados Plan de Acción de la vigencia anterior</t>
  </si>
  <si>
    <t>Plan de Acción
Cronograma de Actividades SIGI - MIPG
Plan Anual de Adquisiciones</t>
  </si>
  <si>
    <t>RT01 Trámites Administrativos Reglamentos Técnicos Y Metrología Legal</t>
  </si>
  <si>
    <t>RT01 Trámites Administrativos Reglamentos Técnicos Y Metrología Legal
DE02 Revisión Estratégica</t>
  </si>
  <si>
    <t xml:space="preserve">DE01 Formulación Estratégica 
DE02 Revisión Estratégica
CI02 Seguimiento Sistema Integral de Gestión Institucional
</t>
  </si>
  <si>
    <t>DE01 Formulación Estratégica 
DE02 Revisión Estratégica</t>
  </si>
  <si>
    <t>DE02 Revisión Estratégica</t>
  </si>
  <si>
    <t>Participar en actividades definidas en los programas de Gestión Ambiental</t>
  </si>
  <si>
    <t>Participar en las actividades definidas en los programas de Seguridad y Salud en el Trabajo</t>
  </si>
  <si>
    <t>SC03 Gestión Ambiental</t>
  </si>
  <si>
    <t>Todos los procesos
Servidores Públicos de la SIC y 
Representante de la Dirección para SGA</t>
  </si>
  <si>
    <t>SC04 Seguridad y Salud en el Trabajo</t>
  </si>
  <si>
    <t>CI02 Seguimiento Sistema Integral de Gestión Institucional</t>
  </si>
  <si>
    <t xml:space="preserve">DE02 Revisión Estratégica
CI02 Seguimiento Sistema Integral de Gestión Institucional
</t>
  </si>
  <si>
    <t>Información para Revisión por la Dirección e Información para el ejercicio de Rendición de Cuentas</t>
  </si>
  <si>
    <t>Entes de Control</t>
  </si>
  <si>
    <t>Eficacia</t>
  </si>
  <si>
    <t xml:space="preserve">Número de actos administrativos </t>
  </si>
  <si>
    <t>Número de recursos interpuestos</t>
  </si>
  <si>
    <t>(Número de actos administrativos /Número de recursos interpuestos)*100</t>
  </si>
  <si>
    <t>x</t>
  </si>
  <si>
    <t xml:space="preserve">Fichas de Plan de Acción
Cronograma  Planeación comité de coordinadores 
</t>
  </si>
  <si>
    <t>Ejecutar  las actividades planeadas a través de las investigaciones  sobre posibles violaciones a las disposiciones sobre temas relacionados con Reglamentos Técnicos, Metrología Legal, avaluadores, Precios e hidrocarburos.- Facultades administrativas: admisión/ averiguación preliminar/ prohibición preventiva/ apertura investigación/ pruebas/ decisión/ notificación/ recursos, teniendo en cuenta lo establecido en los siguientes procedimientos: tramites administrativos y medidas preventivas RT01-P01, reconocimiento de entidades reconocidas de autorregulación del sector valuador RT01-P02, procedimiento para autorizar la operación de la entidad reconocida de aurregulación  ERA (s) del sector valuador RT01-P03</t>
  </si>
  <si>
    <t xml:space="preserve"> Fichas de Plan de Acción
Cronograma  Planeación comité de coordinadores
Informes técnicos-presunto incumplimiento
Acta informe-presunto incumplimiento
Requerimientos
</t>
  </si>
  <si>
    <t xml:space="preserve">Acto administrativo, comunicaciones.
Cuadros de control </t>
  </si>
  <si>
    <t xml:space="preserve">DE02 Revisión Estratégica
GJ01 Cobro Coactivo
GJ06 Notificaciones   
GD01 Gestión Documental 
</t>
  </si>
  <si>
    <t>RT02 
Vigilancia y control de reglamentos técnicos, metrología legal y precios</t>
  </si>
  <si>
    <t>Documento de análisis normativo
Proyecto de resolución definitivo que contiene el reglamento técnico metrológico a expedir</t>
  </si>
  <si>
    <t xml:space="preserve">Delegado para el Control y Verificación de Reglamentos Técnicos y Metrología Legal, Coordinadores
Coordinador grupo de trabajo de estudios económicos
Dirección de Regulación del Ministerio de Comercio, Industria y Turismo.
Grupo de trabajo de Regulación de la SIC
Despacho del Superintendente de Industria y Comercio
</t>
  </si>
  <si>
    <t>Superintendencia de Industria y Comercio
RT02 
Vigilancia y control de reglamentos técnicos, metrología legal y precios</t>
  </si>
  <si>
    <t>Diario oficial 
Sector al que aplica el reglamento técnico</t>
  </si>
  <si>
    <t>Estadísticas Institucionales
Seguimiento 
Plan de Acción
Indicadores de Proceso</t>
  </si>
  <si>
    <t xml:space="preserve">CI02 Seguimiento Sistema Integral de Gestión Institucional
Superintendente de Industria y Comercio, Delegados, Directores, Coordinadores de Grupo, Servidores públicos y contratistas de la SIC </t>
  </si>
  <si>
    <t xml:space="preserve">
Actas administrativas
Registros de asistencia
Necesidad de establecer acciones correctivas y preventivas</t>
  </si>
  <si>
    <t>Enlace de la Dirección de Investigaciones para el Control y Verificación de Reglamentos Técnicos y Metrología Legal. </t>
  </si>
  <si>
    <t>NA</t>
  </si>
  <si>
    <t>Planificar las actividades preliminares para adelantar las investigaciones administrativas por el presunto incumplimiento de las normas de avaluadores, metrología legal, control de precios, hidrocarburos y lo dispuesto en reglamentos técnicos, en los términos establecidos.</t>
  </si>
  <si>
    <t>ERAS Y AVALUADORES Importadores, productores, distribuidores y comercializadores de productos sujetos al cumplimiento de reglamentos técnicos; titulares de instrumentos de medición; propietarios de estaciones de servicios; organismos evaluadores de la conformidad; laboratorios, mayoristas y distribuidores de medicamentos, agroquímicos y leche, entre otros.</t>
  </si>
  <si>
    <t>CI02 Seguimiento Sistema Integral de Gestión Institucional
 CI02 Asesoría y Evaluación Independiente</t>
  </si>
  <si>
    <t xml:space="preserve">Adelantar las investigaciones administrativas por el presunto incumplimiento de las normas de avaluadores, metrología legal, control de precios, hidrocarburos y lo dispuesto en reglamentos técnicos, en los términos establecidos, aplicando la normatividad vigente con el fin de proteger los derechos del consumidor. Así como establecer las directrices para la realización de análisis de impacto normativo y elaboración de reglamentos técnicos metrológicos o su modificación.
</t>
  </si>
  <si>
    <t>Establecer los lineamientos para adelantar las investigaciones administrativas por el presunto incumplimiento de las normas de avaluadores, metrología legal, control de precios, hidrocarburos y lo dispuesto en reglamentos técnicos, en los términos establecidos, aplicando la normatividad vigente con el fin de proteger los derechos del consumidor. Así como establecer las directrices para la realización de análisis de impacto normativo y elaboración de reglamentos técnicos metrológicos o su modificación.</t>
  </si>
  <si>
    <t>Delegado para el Control y Verificación de Reglamentos Técnicos y Metrología Legal, Coordinadores
Director de Investigaciones para el Control y Verificación de Reglamentos Técnicos y Metrología Legal
Coordinador del Grupo De Trabajo De Investigaciones Administrativas Y Apoyo Jurídico</t>
  </si>
  <si>
    <t>Director de Investigaciones para el Control y Verificación de Reglamentos Técnicos y Metrología Legal
Coordinador del Grupo De Trabajo De Investigaciones Administrativas Y Apoyo Jurídico</t>
  </si>
  <si>
    <t xml:space="preserve">Realizar análisis de impacto normativo y elaboración de reglamentos técnicos metrológicos, teniendo en cuenta los siguientes procedimientos: RT01-P04 Procedimiento de Análisis de Impacto Normativo  y RT01-P05 Procedimiento de Elaboración de Reglamentos Técnicos Metrológicos
</t>
  </si>
  <si>
    <t>NORMOGRAMA</t>
  </si>
  <si>
    <t>Fecha actualización:</t>
  </si>
  <si>
    <t xml:space="preserve"> MACROPROCESO   </t>
  </si>
  <si>
    <t xml:space="preserve">VIGILANCIA DE REGLAMENTOS TÉCNICOS Y METROLOGÍA LEGAL </t>
  </si>
  <si>
    <t>RT01 TRÁMITES ADMINISTRATIVOS REGLAMENTOS TÉCNICOS Y METROLOGÍA LEGAL</t>
  </si>
  <si>
    <t xml:space="preserve">Jerarquía de la norma </t>
  </si>
  <si>
    <t xml:space="preserve">Número/ Fecha </t>
  </si>
  <si>
    <t>Título</t>
  </si>
  <si>
    <t>Artículo</t>
  </si>
  <si>
    <t xml:space="preserve">Aplicación Específica </t>
  </si>
  <si>
    <t>Ley</t>
  </si>
  <si>
    <t>Por medio de la cual se regula el Derecho Fundamental de Petición y se sustituye un título del Código de Procedimiento Administrativo y de lo Contencioso Administrativo</t>
  </si>
  <si>
    <t>Todos</t>
  </si>
  <si>
    <t>Aplicación total</t>
  </si>
  <si>
    <t>1673 de 2013</t>
  </si>
  <si>
    <t>Ley del Avaluador</t>
  </si>
  <si>
    <t>1437 de 2011</t>
  </si>
  <si>
    <t>Código de Procedimiento Administrativo y de lo Contencioso Administrativo</t>
  </si>
  <si>
    <t>1480 de 2011</t>
  </si>
  <si>
    <t>Por medio de la cual se expide el Estatuto del Consumidor y se dictan otras disposiciones.</t>
  </si>
  <si>
    <t>Capítulo IV del Título VIII y Capítulos I y II del Título IX</t>
  </si>
  <si>
    <t>Otras actuaciones administrativas - facultades administrativas de la Superintendencia De Industria y Comercio; aspectos relacionados con el subsistema nacional de calidad - metrología - reglamentos técnicos y evaluación de la conformidad.</t>
  </si>
  <si>
    <t>Decreto</t>
  </si>
  <si>
    <t>458 del 16 de marzo del 2016</t>
  </si>
  <si>
    <t>Por el cual se modifica el parágrafo 2 del artículo 2.2.2.17.2.4 del Decreto Único Reglamentario del Sector Comercio, Industria y Turismo.</t>
  </si>
  <si>
    <t xml:space="preserve">Decreto </t>
  </si>
  <si>
    <t>1595 de 2015</t>
  </si>
  <si>
    <t xml:space="preserve">Por el cual se dictan normas relativas al Subsistema Nacional de la Calidad y se modifica el capítulo 7 y la sección 1 del capítulo 8 del título 1 de la parte 2 del libro 2 del Decreto Único Reglamentario del Sector Comercio, Industria y Turismo, Decreto 1074 de 2015, y se dictan otras disposiciones. </t>
  </si>
  <si>
    <t>Reorganización del  Subsistema Nacional de la Calidad</t>
  </si>
  <si>
    <t>1074 del 26 de mayo de 2015</t>
  </si>
  <si>
    <t>Por medio del cual se expide el Decreto Único Reglamentario del Sector Comercio, Industria y Turismo</t>
  </si>
  <si>
    <t>458 del 17 de marzo del 2015</t>
  </si>
  <si>
    <t>Por medio del cual se modifica el parágrafo 2 del artículo 7 del Decreto 556 de 2014, modificado por el Decreto 2046 de 2014 (Régimen transitorio hasta el 31 de marzo del 2016)</t>
  </si>
  <si>
    <t>2046 del 16 de octubre del 2014</t>
  </si>
  <si>
    <t>Por medio del cual se modifica el parágrafo 2 del artículo 7 del Decreto 556 de 2014 (Régimen transitorio hasta el 31 de marzo del 2016)</t>
  </si>
  <si>
    <t>556 de 2014</t>
  </si>
  <si>
    <r>
      <t xml:space="preserve">Por el cual se reglamenta la ley 1673 de 2013 (compilado en el decreto 1074 de 2015 "Por medio de la cual se expide el Decreto único Reglamentario del sector comercio, industria y turismo", capítulo 17). </t>
    </r>
    <r>
      <rPr>
        <b/>
        <sz val="10"/>
        <color theme="1"/>
        <rFont val="Arial Narrow"/>
        <family val="2"/>
      </rPr>
      <t xml:space="preserve">Nota 1: </t>
    </r>
    <r>
      <rPr>
        <sz val="10"/>
        <color theme="1"/>
        <rFont val="Arial Narrow"/>
        <family val="2"/>
      </rPr>
      <t xml:space="preserve">incorporado en el capítulo 17 del decreto 1074 de 2015 
</t>
    </r>
  </si>
  <si>
    <t>4886 de 2011</t>
  </si>
  <si>
    <t>Por medio del cual se modifica la estructura de la Superintendencia de Industria y Comercio, se determinan las funciones de sus dependencias y se dictan otras disposiciones.</t>
  </si>
  <si>
    <t>Artículo 15</t>
  </si>
  <si>
    <t>Funciones de la Dirección de Investigaciones para el Control y Verificación de Reglamentos Técnicos y Metrología Legal.</t>
  </si>
  <si>
    <t>Resolución</t>
  </si>
  <si>
    <t>89995 de 2018</t>
  </si>
  <si>
    <t>Por el cual se establecen los téminos, conidicones y plazos para realizar un traslado entre entidades reconocidas de autorregulación</t>
  </si>
  <si>
    <t>Condiciones y requisitos exigidos para el traslado de un avaluador de una ERA a otra.</t>
  </si>
  <si>
    <t>92667 de 2018</t>
  </si>
  <si>
    <t>Por el cual se adicionan unos numerales en el capítulo 3, del título IX de la Circular única de la Superintendencia de Industria y Comercio</t>
  </si>
  <si>
    <t>Requisitos a cumplir por parte del operador del RAA</t>
  </si>
  <si>
    <t xml:space="preserve">Resolución </t>
  </si>
  <si>
    <t>89994 de 2018</t>
  </si>
  <si>
    <t>Por la cual se establece la cuota de mantenimiento del Registro Abierto de Avaluadores-RAA</t>
  </si>
  <si>
    <t>Establece la cuota anual para el mantenimiento del RAA</t>
  </si>
  <si>
    <t>1111 del 20 de enero del 2015</t>
  </si>
  <si>
    <t>Por la cual se asigna unas funciones de la Delegatura para el Control y Verificación de Reglamentos Técnicos y Metrología Legal</t>
  </si>
  <si>
    <t>Por la cual se asigna unas funciones a la Dirección de Investigaciones para el Control y Verificación de Reglamentos Técnicos y Metrología Legal de la Superintendencia de Industria y Comercio</t>
  </si>
  <si>
    <t>64191 del 16 de septiembre de 2015</t>
  </si>
  <si>
    <t>Por el cual se deroga el contenido del título IX de la Circular Única de la  Superintendencia de Industria y Comercio, en materia de avaluadores y se incorpora lo establecido en la ley 1673 del 2013 y el capítulo 17 del Decreto 1074 de 2015 y se imparten instrucciones relativas a la actividad del avaluador</t>
  </si>
  <si>
    <t>Sentencia C</t>
  </si>
  <si>
    <t>C-385/15</t>
  </si>
  <si>
    <t xml:space="preserve">
Demanda de inconstitucionalidad contra los artículos 1, 2, 5, 6, 9, 10, 11, 15, 16, 23 párrafo 2, 24 y 25 de la Ley 1673 de 2013 “Por la cual se reglamenta la actividad del avaluador y se dictan otras disposiciones”.
</t>
  </si>
  <si>
    <t>Declara exequibles los artículos 1° Objeto, 2° Ámbito de aplicación, 5° Registro Abierto de Avaluadores (RAA), 6° Inscripción y requisitos, 11° Denuncia del ejercicio ilegal de la actividad del avaluadore por persona no inscrita, 15° Deberes del avaluador inscrito en el Registro Abierto de Avaluadores (RAA) para con sus clientes y el público en general, 16° de los deberes del avaluador inscrito en el RAA en los concursos y licitaciones, 23° Obligación de autorregulación, Parágrafo 2° y 24° La autorregulación en la actividad del avaluador, de la Ley 1673 de 2013</t>
  </si>
  <si>
    <t>Para calcular este indicador la coordinación contemplaran todos los tramites (apertura y pruebas) que se asignan mensualmente a los abogados que hacen parte del grupo de trabajo de investigaciones administrativas y apoyo jurídico y que deben generar un acto administrativo, así mismo, con cada cierre de mes se validará en el sistema de tramites cuantos de los trámites asignados cuentan con acto administrativo.</t>
  </si>
  <si>
    <t>Calcular el porcentaje de tramites asignados mensualmente a los abogados que hacen parte del grupo de trabajo de investigaciones administrativas y apoyo jurídico, que generan acto administrativo.</t>
  </si>
  <si>
    <t>Líder de proceso</t>
  </si>
  <si>
    <t>Sistema de trámites</t>
  </si>
  <si>
    <t>17545de 2015</t>
  </si>
  <si>
    <t>VERSIÓN: 2</t>
  </si>
  <si>
    <t>FECHA: 2019-09-09</t>
  </si>
  <si>
    <t>CÓDIGO: RT01</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</si>
</sst>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yyyy\-mm\-dd;@"/>
  </numFmts>
  <fonts count="31" x14ac:knownFonts="1">
    <font>
      <sz val="11"/>
      <color theme="1"/>
      <name val="Calibri"/>
      <family val="2"/>
      <scheme val="minor"/>
    </font>
    <font>
      <b/>
      <sz val="11"/>
      <color theme="1"/>
      <name val="Calibri"/>
      <family val="2"/>
      <scheme val="minor"/>
    </font>
    <font>
      <b/>
      <sz val="18"/>
      <color rgb="FF2D3B89"/>
      <name val="Arial Black"/>
      <family val="2"/>
    </font>
    <font>
      <b/>
      <sz val="11"/>
      <color theme="0"/>
      <name val="Arial Black"/>
      <family val="2"/>
    </font>
    <font>
      <sz val="11"/>
      <color theme="1"/>
      <name val="Arial Black"/>
      <family val="2"/>
    </font>
    <font>
      <b/>
      <sz val="11"/>
      <color theme="1"/>
      <name val="Arial Black"/>
      <family val="2"/>
    </font>
    <font>
      <b/>
      <sz val="9"/>
      <color theme="0"/>
      <name val="Arial Black"/>
      <family val="2"/>
    </font>
    <font>
      <b/>
      <sz val="10"/>
      <color theme="0"/>
      <name val="Arial Black"/>
      <family val="2"/>
    </font>
    <font>
      <sz val="9"/>
      <color theme="0"/>
      <name val="Arial Black"/>
      <family val="2"/>
    </font>
    <font>
      <u/>
      <sz val="11"/>
      <color theme="10"/>
      <name val="Calibri"/>
      <family val="2"/>
      <scheme val="minor"/>
    </font>
    <font>
      <sz val="11"/>
      <color theme="1"/>
      <name val="Arial"/>
      <family val="2"/>
    </font>
    <font>
      <sz val="14"/>
      <color theme="1"/>
      <name val="Arial"/>
      <family val="2"/>
    </font>
    <font>
      <b/>
      <sz val="14"/>
      <color theme="1"/>
      <name val="Arial"/>
      <family val="2"/>
    </font>
    <font>
      <sz val="12"/>
      <color theme="1"/>
      <name val="Arial"/>
      <family val="2"/>
    </font>
    <font>
      <sz val="14"/>
      <name val="Arial"/>
      <family val="2"/>
    </font>
    <font>
      <b/>
      <sz val="16"/>
      <color rgb="FF2D3B89"/>
      <name val="Arial"/>
      <family val="2"/>
    </font>
    <font>
      <sz val="12"/>
      <name val="Arial"/>
      <family val="2"/>
    </font>
    <font>
      <sz val="10"/>
      <name val="Arial"/>
      <family val="2"/>
    </font>
    <font>
      <b/>
      <sz val="9"/>
      <name val="Arial Narrow"/>
      <family val="2"/>
    </font>
    <font>
      <sz val="9"/>
      <name val="Arial Narrow"/>
      <family val="2"/>
    </font>
    <font>
      <sz val="9"/>
      <color indexed="23"/>
      <name val="Arial Narrow"/>
      <family val="2"/>
    </font>
    <font>
      <sz val="12"/>
      <color rgb="FFFF0000"/>
      <name val="Arial"/>
      <family val="2"/>
    </font>
    <font>
      <b/>
      <u/>
      <sz val="11"/>
      <color theme="1"/>
      <name val="Calibri"/>
      <family val="2"/>
      <scheme val="minor"/>
    </font>
    <font>
      <b/>
      <sz val="11"/>
      <color theme="1"/>
      <name val="Arial"/>
      <family val="2"/>
    </font>
    <font>
      <sz val="11"/>
      <name val="Arial"/>
      <family val="2"/>
    </font>
    <font>
      <sz val="11"/>
      <color theme="0"/>
      <name val="Arial"/>
      <family val="2"/>
    </font>
    <font>
      <sz val="12"/>
      <color theme="1"/>
      <name val="Arial Narrow"/>
      <family val="2"/>
    </font>
    <font>
      <sz val="10"/>
      <name val="Arial Narrow"/>
      <family val="2"/>
    </font>
    <font>
      <sz val="10"/>
      <color theme="1"/>
      <name val="Arial Narrow"/>
      <family val="2"/>
    </font>
    <font>
      <b/>
      <sz val="10"/>
      <color theme="1"/>
      <name val="Arial Narrow"/>
      <family val="2"/>
    </font>
    <font>
      <b/>
      <sz val="9"/>
      <color rgb="FF2D3B89"/>
      <name val="Arial Black"/>
      <family val="2"/>
    </font>
  </fonts>
  <fills count="9">
    <fill>
      <patternFill patternType="none"/>
    </fill>
    <fill>
      <patternFill patternType="gray125"/>
    </fill>
    <fill>
      <patternFill patternType="solid">
        <fgColor rgb="FF5B9BD5"/>
        <bgColor indexed="64"/>
      </patternFill>
    </fill>
    <fill>
      <patternFill patternType="solid">
        <fgColor rgb="FFED7D31"/>
        <bgColor indexed="64"/>
      </patternFill>
    </fill>
    <fill>
      <patternFill patternType="solid">
        <fgColor theme="0"/>
        <bgColor indexed="64"/>
      </patternFill>
    </fill>
    <fill>
      <patternFill patternType="solid">
        <fgColor theme="6" tint="0.79998168889431442"/>
        <bgColor indexed="64"/>
      </patternFill>
    </fill>
    <fill>
      <patternFill patternType="solid">
        <fgColor theme="9" tint="0.59999389629810485"/>
        <bgColor indexed="64"/>
      </patternFill>
    </fill>
    <fill>
      <patternFill patternType="solid">
        <fgColor theme="3" tint="0.39997558519241921"/>
        <bgColor indexed="64"/>
      </patternFill>
    </fill>
    <fill>
      <patternFill patternType="solid">
        <fgColor theme="6" tint="-0.249977111117893"/>
        <bgColor indexed="64"/>
      </patternFill>
    </fill>
  </fills>
  <borders count="57">
    <border>
      <left/>
      <right/>
      <top/>
      <bottom/>
      <diagonal/>
    </border>
    <border>
      <left style="hair">
        <color auto="1"/>
      </left>
      <right style="hair">
        <color auto="1"/>
      </right>
      <top style="hair">
        <color auto="1"/>
      </top>
      <bottom style="hair">
        <color auto="1"/>
      </bottom>
      <diagonal/>
    </border>
    <border>
      <left/>
      <right style="hair">
        <color auto="1"/>
      </right>
      <top style="hair">
        <color auto="1"/>
      </top>
      <bottom style="hair">
        <color auto="1"/>
      </bottom>
      <diagonal/>
    </border>
    <border>
      <left style="hair">
        <color auto="1"/>
      </left>
      <right style="hair">
        <color auto="1"/>
      </right>
      <top style="hair">
        <color auto="1"/>
      </top>
      <bottom/>
      <diagonal/>
    </border>
    <border>
      <left/>
      <right/>
      <top style="hair">
        <color auto="1"/>
      </top>
      <bottom style="hair">
        <color auto="1"/>
      </bottom>
      <diagonal/>
    </border>
    <border>
      <left/>
      <right/>
      <top/>
      <bottom style="hair">
        <color auto="1"/>
      </bottom>
      <diagonal/>
    </border>
    <border>
      <left style="hair">
        <color auto="1"/>
      </left>
      <right/>
      <top/>
      <bottom/>
      <diagonal/>
    </border>
    <border>
      <left/>
      <right style="hair">
        <color auto="1"/>
      </right>
      <top/>
      <bottom/>
      <diagonal/>
    </border>
    <border>
      <left/>
      <right/>
      <top style="thin">
        <color indexed="64"/>
      </top>
      <bottom/>
      <diagonal/>
    </border>
    <border>
      <left/>
      <right/>
      <top style="hair">
        <color auto="1"/>
      </top>
      <bottom/>
      <diagonal/>
    </border>
    <border>
      <left style="hair">
        <color auto="1"/>
      </left>
      <right/>
      <top style="hair">
        <color auto="1"/>
      </top>
      <bottom/>
      <diagonal/>
    </border>
    <border>
      <left/>
      <right style="hair">
        <color auto="1"/>
      </right>
      <top style="hair">
        <color auto="1"/>
      </top>
      <bottom/>
      <diagonal/>
    </border>
    <border>
      <left/>
      <right style="thin">
        <color indexed="64"/>
      </right>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hair">
        <color auto="1"/>
      </left>
      <right/>
      <top style="hair">
        <color auto="1"/>
      </top>
      <bottom style="hair">
        <color auto="1"/>
      </bottom>
      <diagonal/>
    </border>
    <border>
      <left style="hair">
        <color auto="1"/>
      </left>
      <right/>
      <top/>
      <bottom style="hair">
        <color auto="1"/>
      </bottom>
      <diagonal/>
    </border>
    <border>
      <left/>
      <right style="hair">
        <color auto="1"/>
      </right>
      <top/>
      <bottom style="hair">
        <color auto="1"/>
      </bottom>
      <diagonal/>
    </border>
    <border>
      <left style="hair">
        <color auto="1"/>
      </left>
      <right style="hair">
        <color auto="1"/>
      </right>
      <top/>
      <bottom/>
      <diagonal/>
    </border>
    <border>
      <left style="hair">
        <color auto="1"/>
      </left>
      <right style="hair">
        <color auto="1"/>
      </right>
      <top/>
      <bottom style="hair">
        <color auto="1"/>
      </bottom>
      <diagonal/>
    </border>
    <border>
      <left/>
      <right/>
      <top style="medium">
        <color auto="1"/>
      </top>
      <bottom style="hair">
        <color auto="1"/>
      </bottom>
      <diagonal/>
    </border>
    <border>
      <left/>
      <right style="medium">
        <color auto="1"/>
      </right>
      <top style="medium">
        <color auto="1"/>
      </top>
      <bottom style="hair">
        <color auto="1"/>
      </bottom>
      <diagonal/>
    </border>
    <border>
      <left style="medium">
        <color auto="1"/>
      </left>
      <right/>
      <top/>
      <bottom/>
      <diagonal/>
    </border>
    <border>
      <left/>
      <right style="medium">
        <color auto="1"/>
      </right>
      <top/>
      <bottom/>
      <diagonal/>
    </border>
    <border>
      <left/>
      <right style="medium">
        <color auto="1"/>
      </right>
      <top style="hair">
        <color auto="1"/>
      </top>
      <bottom style="hair">
        <color auto="1"/>
      </bottom>
      <diagonal/>
    </border>
    <border>
      <left style="hair">
        <color auto="1"/>
      </left>
      <right style="medium">
        <color auto="1"/>
      </right>
      <top style="hair">
        <color auto="1"/>
      </top>
      <bottom style="hair">
        <color auto="1"/>
      </bottom>
      <diagonal/>
    </border>
    <border>
      <left/>
      <right style="medium">
        <color auto="1"/>
      </right>
      <top style="hair">
        <color auto="1"/>
      </top>
      <bottom/>
      <diagonal/>
    </border>
    <border>
      <left/>
      <right/>
      <top/>
      <bottom style="medium">
        <color auto="1"/>
      </bottom>
      <diagonal/>
    </border>
    <border>
      <left/>
      <right style="medium">
        <color auto="1"/>
      </right>
      <top/>
      <bottom style="medium">
        <color auto="1"/>
      </bottom>
      <diagonal/>
    </border>
    <border>
      <left style="medium">
        <color auto="1"/>
      </left>
      <right style="hair">
        <color auto="1"/>
      </right>
      <top style="hair">
        <color auto="1"/>
      </top>
      <bottom style="medium">
        <color auto="1"/>
      </bottom>
      <diagonal/>
    </border>
    <border>
      <left style="medium">
        <color auto="1"/>
      </left>
      <right style="hair">
        <color auto="1"/>
      </right>
      <top style="hair">
        <color auto="1"/>
      </top>
      <bottom style="hair">
        <color auto="1"/>
      </bottom>
      <diagonal/>
    </border>
    <border>
      <left style="medium">
        <color indexed="64"/>
      </left>
      <right style="hair">
        <color auto="1"/>
      </right>
      <top style="hair">
        <color auto="1"/>
      </top>
      <bottom/>
      <diagonal/>
    </border>
    <border>
      <left style="thin">
        <color indexed="64"/>
      </left>
      <right style="thin">
        <color indexed="64"/>
      </right>
      <top style="thin">
        <color indexed="64"/>
      </top>
      <bottom style="thin">
        <color indexed="64"/>
      </bottom>
      <diagonal/>
    </border>
    <border>
      <left style="medium">
        <color indexed="64"/>
      </left>
      <right style="hair">
        <color auto="1"/>
      </right>
      <top style="medium">
        <color indexed="64"/>
      </top>
      <bottom style="hair">
        <color auto="1"/>
      </bottom>
      <diagonal/>
    </border>
    <border>
      <left style="hair">
        <color auto="1"/>
      </left>
      <right style="hair">
        <color auto="1"/>
      </right>
      <top style="medium">
        <color indexed="64"/>
      </top>
      <bottom style="hair">
        <color auto="1"/>
      </bottom>
      <diagonal/>
    </border>
    <border>
      <left style="medium">
        <color indexed="64"/>
      </left>
      <right/>
      <top style="hair">
        <color auto="1"/>
      </top>
      <bottom style="hair">
        <color auto="1"/>
      </bottom>
      <diagonal/>
    </border>
    <border>
      <left style="medium">
        <color indexed="64"/>
      </left>
      <right/>
      <top style="hair">
        <color auto="1"/>
      </top>
      <bottom/>
      <diagonal/>
    </border>
    <border>
      <left style="medium">
        <color indexed="64"/>
      </left>
      <right/>
      <top style="thin">
        <color indexed="64"/>
      </top>
      <bottom/>
      <diagonal/>
    </border>
    <border>
      <left style="medium">
        <color indexed="64"/>
      </left>
      <right/>
      <top/>
      <bottom style="thin">
        <color indexed="64"/>
      </bottom>
      <diagonal/>
    </border>
    <border>
      <left/>
      <right/>
      <top style="hair">
        <color auto="1"/>
      </top>
      <bottom style="medium">
        <color indexed="64"/>
      </bottom>
      <diagonal/>
    </border>
    <border>
      <left style="thin">
        <color indexed="64"/>
      </left>
      <right style="medium">
        <color auto="1"/>
      </right>
      <top/>
      <bottom/>
      <diagonal/>
    </border>
    <border>
      <left style="hair">
        <color auto="1"/>
      </left>
      <right style="thin">
        <color indexed="64"/>
      </right>
      <top style="hair">
        <color auto="1"/>
      </top>
      <bottom style="hair">
        <color indexed="64"/>
      </bottom>
      <diagonal/>
    </border>
    <border>
      <left style="hair">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medium">
        <color auto="1"/>
      </right>
      <top/>
      <bottom style="hair">
        <color auto="1"/>
      </bottom>
      <diagonal/>
    </border>
    <border>
      <left style="medium">
        <color auto="1"/>
      </left>
      <right/>
      <top/>
      <bottom style="medium">
        <color auto="1"/>
      </bottom>
      <diagonal/>
    </border>
    <border>
      <left/>
      <right style="thin">
        <color indexed="64"/>
      </right>
      <top style="hair">
        <color auto="1"/>
      </top>
      <bottom style="hair">
        <color indexed="64"/>
      </bottom>
      <diagonal/>
    </border>
    <border>
      <left style="medium">
        <color auto="1"/>
      </left>
      <right style="hair">
        <color auto="1"/>
      </right>
      <top/>
      <bottom style="hair">
        <color auto="1"/>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style="medium">
        <color auto="1"/>
      </top>
      <bottom/>
      <diagonal/>
    </border>
    <border>
      <left/>
      <right style="thin">
        <color indexed="64"/>
      </right>
      <top style="medium">
        <color auto="1"/>
      </top>
      <bottom/>
      <diagonal/>
    </border>
    <border>
      <left/>
      <right style="thin">
        <color indexed="64"/>
      </right>
      <top/>
      <bottom style="medium">
        <color auto="1"/>
      </bottom>
      <diagonal/>
    </border>
    <border>
      <left style="medium">
        <color indexed="64"/>
      </left>
      <right/>
      <top style="medium">
        <color indexed="64"/>
      </top>
      <bottom/>
      <diagonal/>
    </border>
    <border>
      <left/>
      <right style="medium">
        <color auto="1"/>
      </right>
      <top style="medium">
        <color indexed="64"/>
      </top>
      <bottom/>
      <diagonal/>
    </border>
  </borders>
  <cellStyleXfs count="5">
    <xf numFmtId="0" fontId="0" fillId="0" borderId="0"/>
    <xf numFmtId="0" fontId="9" fillId="0" borderId="0" applyNumberFormat="0" applyFill="0" applyBorder="0" applyAlignment="0" applyProtection="0"/>
    <xf numFmtId="0" fontId="17" fillId="0" borderId="0"/>
    <xf numFmtId="0" fontId="17" fillId="0" borderId="0"/>
    <xf numFmtId="0" fontId="17" fillId="0" borderId="0"/>
  </cellStyleXfs>
  <cellXfs count="295">
    <xf numFmtId="0" fontId="0" fillId="0" borderId="0" xfId="0"/>
    <xf numFmtId="0" fontId="0" fillId="0" borderId="23" xfId="0" applyBorder="1"/>
    <xf numFmtId="0" fontId="0" fillId="0" borderId="0" xfId="0" applyBorder="1"/>
    <xf numFmtId="0" fontId="0" fillId="0" borderId="24" xfId="0" applyBorder="1"/>
    <xf numFmtId="0" fontId="0" fillId="0" borderId="28" xfId="0" applyBorder="1"/>
    <xf numFmtId="0" fontId="0" fillId="0" borderId="29" xfId="0" applyBorder="1"/>
    <xf numFmtId="0" fontId="10" fillId="0" borderId="0" xfId="0" applyFont="1"/>
    <xf numFmtId="0" fontId="13" fillId="0" borderId="0" xfId="0" applyFont="1" applyBorder="1"/>
    <xf numFmtId="0" fontId="10" fillId="0" borderId="0" xfId="0" applyFont="1" applyAlignment="1">
      <alignment vertical="center" wrapText="1"/>
    </xf>
    <xf numFmtId="0" fontId="11" fillId="0" borderId="8" xfId="0" applyFont="1" applyBorder="1"/>
    <xf numFmtId="0" fontId="11" fillId="0" borderId="13" xfId="0" applyFont="1" applyBorder="1"/>
    <xf numFmtId="0" fontId="11" fillId="0" borderId="0" xfId="0" applyFont="1" applyBorder="1"/>
    <xf numFmtId="0" fontId="11" fillId="0" borderId="12" xfId="0" applyFont="1" applyBorder="1"/>
    <xf numFmtId="0" fontId="11" fillId="0" borderId="14" xfId="0" applyFont="1" applyBorder="1"/>
    <xf numFmtId="0" fontId="11" fillId="0" borderId="15" xfId="0" applyFont="1" applyBorder="1"/>
    <xf numFmtId="0" fontId="7" fillId="2" borderId="31" xfId="0" applyFont="1" applyFill="1" applyBorder="1" applyAlignment="1">
      <alignment vertical="center"/>
    </xf>
    <xf numFmtId="0" fontId="10" fillId="0" borderId="24" xfId="0" applyFont="1" applyBorder="1"/>
    <xf numFmtId="0" fontId="11" fillId="0" borderId="38" xfId="0" applyFont="1" applyBorder="1"/>
    <xf numFmtId="0" fontId="11" fillId="0" borderId="39" xfId="0" applyFont="1" applyBorder="1"/>
    <xf numFmtId="0" fontId="13" fillId="0" borderId="23" xfId="0" applyFont="1" applyBorder="1"/>
    <xf numFmtId="0" fontId="11" fillId="0" borderId="28" xfId="0" applyFont="1" applyBorder="1"/>
    <xf numFmtId="0" fontId="10" fillId="0" borderId="29" xfId="0" applyFont="1" applyBorder="1"/>
    <xf numFmtId="0" fontId="7" fillId="3" borderId="32" xfId="0" applyFont="1" applyFill="1" applyBorder="1" applyAlignment="1">
      <alignment vertical="center"/>
    </xf>
    <xf numFmtId="9" fontId="12" fillId="0" borderId="44" xfId="0" applyNumberFormat="1" applyFont="1" applyBorder="1" applyAlignment="1">
      <alignment horizontal="center" vertical="center" wrapText="1"/>
    </xf>
    <xf numFmtId="0" fontId="7" fillId="2" borderId="10" xfId="0" applyFont="1" applyFill="1" applyBorder="1" applyAlignment="1">
      <alignment horizontal="center" vertical="center"/>
    </xf>
    <xf numFmtId="0" fontId="4" fillId="0" borderId="0" xfId="0" applyFont="1" applyBorder="1" applyAlignment="1"/>
    <xf numFmtId="0" fontId="7" fillId="4" borderId="6" xfId="0" applyFont="1" applyFill="1" applyBorder="1" applyAlignment="1">
      <alignment vertical="center"/>
    </xf>
    <xf numFmtId="0" fontId="0" fillId="0" borderId="0" xfId="0" applyAlignment="1">
      <alignment vertical="center"/>
    </xf>
    <xf numFmtId="0" fontId="1" fillId="0" borderId="0" xfId="0" applyFont="1" applyAlignment="1">
      <alignment horizontal="center" vertical="center"/>
    </xf>
    <xf numFmtId="0" fontId="0" fillId="5" borderId="0" xfId="0" applyFill="1" applyAlignment="1">
      <alignment vertical="center"/>
    </xf>
    <xf numFmtId="0" fontId="0" fillId="8" borderId="0" xfId="0" applyFill="1" applyAlignment="1">
      <alignment vertical="center"/>
    </xf>
    <xf numFmtId="0" fontId="0" fillId="6" borderId="0" xfId="0" applyFill="1" applyAlignment="1">
      <alignment vertical="center" wrapText="1"/>
    </xf>
    <xf numFmtId="0" fontId="0" fillId="7" borderId="0" xfId="0" applyFill="1" applyAlignment="1">
      <alignment vertical="center" wrapText="1"/>
    </xf>
    <xf numFmtId="0" fontId="0" fillId="0" borderId="0" xfId="0" applyFill="1" applyAlignment="1">
      <alignment vertical="center"/>
    </xf>
    <xf numFmtId="0" fontId="7" fillId="4" borderId="7" xfId="0" applyFont="1" applyFill="1" applyBorder="1" applyAlignment="1">
      <alignment vertical="center"/>
    </xf>
    <xf numFmtId="0" fontId="0" fillId="0" borderId="0" xfId="0" applyFill="1" applyAlignment="1">
      <alignment wrapText="1"/>
    </xf>
    <xf numFmtId="0" fontId="1" fillId="0" borderId="0" xfId="0" applyFont="1" applyAlignment="1">
      <alignment horizontal="center" wrapText="1"/>
    </xf>
    <xf numFmtId="0" fontId="0" fillId="0" borderId="0" xfId="0" applyAlignment="1">
      <alignment wrapText="1"/>
    </xf>
    <xf numFmtId="0" fontId="0" fillId="0" borderId="0" xfId="0" applyAlignment="1">
      <alignment vertical="center" wrapText="1"/>
    </xf>
    <xf numFmtId="0" fontId="0" fillId="0" borderId="0" xfId="0" applyFill="1" applyAlignment="1">
      <alignment vertical="center" wrapText="1"/>
    </xf>
    <xf numFmtId="0" fontId="1" fillId="0" borderId="0" xfId="0" applyFont="1" applyAlignment="1">
      <alignment horizontal="center" vertical="center" wrapText="1"/>
    </xf>
    <xf numFmtId="0" fontId="3" fillId="0" borderId="0" xfId="0" applyFont="1" applyFill="1" applyBorder="1" applyAlignment="1">
      <alignment vertical="center" wrapText="1"/>
    </xf>
    <xf numFmtId="0" fontId="1" fillId="0" borderId="46" xfId="0" applyFont="1" applyBorder="1"/>
    <xf numFmtId="0" fontId="8" fillId="3" borderId="31" xfId="0" applyFont="1" applyFill="1" applyBorder="1" applyAlignment="1">
      <alignment horizontal="center" vertical="center" wrapText="1"/>
    </xf>
    <xf numFmtId="0" fontId="5" fillId="0" borderId="1" xfId="0" applyFont="1" applyBorder="1" applyAlignment="1">
      <alignment horizontal="center" vertical="center" wrapText="1"/>
    </xf>
    <xf numFmtId="0" fontId="8" fillId="3" borderId="26"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6" fillId="4" borderId="0" xfId="0" applyFont="1" applyFill="1" applyBorder="1" applyAlignment="1">
      <alignment vertical="center" wrapText="1"/>
    </xf>
    <xf numFmtId="0" fontId="6" fillId="0" borderId="0" xfId="0" applyFont="1" applyFill="1" applyBorder="1" applyAlignment="1">
      <alignment vertical="center" wrapText="1"/>
    </xf>
    <xf numFmtId="0" fontId="5" fillId="0" borderId="6" xfId="0" applyFont="1" applyBorder="1" applyAlignment="1">
      <alignment vertical="center" wrapText="1"/>
    </xf>
    <xf numFmtId="0" fontId="8" fillId="3" borderId="20" xfId="0" applyFont="1" applyFill="1" applyBorder="1" applyAlignment="1">
      <alignment horizontal="center" vertical="center" wrapText="1"/>
    </xf>
    <xf numFmtId="0" fontId="6" fillId="0" borderId="23" xfId="0" applyFont="1" applyFill="1" applyBorder="1" applyAlignment="1">
      <alignment vertical="center" wrapText="1"/>
    </xf>
    <xf numFmtId="0" fontId="6" fillId="0" borderId="24" xfId="0" applyFont="1" applyFill="1" applyBorder="1" applyAlignment="1">
      <alignment vertical="center" wrapText="1"/>
    </xf>
    <xf numFmtId="0" fontId="7" fillId="2" borderId="31" xfId="0" applyFont="1" applyFill="1" applyBorder="1" applyAlignment="1">
      <alignment horizontal="center" vertical="center"/>
    </xf>
    <xf numFmtId="0" fontId="7" fillId="2" borderId="37" xfId="0" applyFont="1" applyFill="1" applyBorder="1" applyAlignment="1">
      <alignment vertical="center"/>
    </xf>
    <xf numFmtId="0" fontId="18" fillId="0" borderId="0" xfId="2" applyFont="1" applyFill="1" applyBorder="1" applyAlignment="1" applyProtection="1">
      <alignment vertical="center" wrapText="1"/>
      <protection locked="0"/>
    </xf>
    <xf numFmtId="0" fontId="19" fillId="0" borderId="0" xfId="2" applyFont="1" applyFill="1" applyBorder="1" applyAlignment="1" applyProtection="1">
      <alignment vertical="center" wrapText="1"/>
      <protection locked="0"/>
    </xf>
    <xf numFmtId="0" fontId="19" fillId="0" borderId="0" xfId="2" applyFont="1" applyFill="1" applyBorder="1" applyAlignment="1" applyProtection="1">
      <alignment horizontal="left" vertical="center" wrapText="1" indent="2"/>
      <protection locked="0"/>
    </xf>
    <xf numFmtId="0" fontId="14" fillId="0" borderId="4" xfId="0" applyFont="1" applyFill="1" applyBorder="1" applyAlignment="1">
      <alignment vertical="center"/>
    </xf>
    <xf numFmtId="0" fontId="8" fillId="3" borderId="1" xfId="0" applyFont="1" applyFill="1" applyBorder="1" applyAlignment="1">
      <alignment horizontal="center" vertical="center" wrapText="1"/>
    </xf>
    <xf numFmtId="0" fontId="4" fillId="0" borderId="19" xfId="0" applyFont="1" applyBorder="1" applyAlignment="1">
      <alignment horizontal="center"/>
    </xf>
    <xf numFmtId="0" fontId="10" fillId="0" borderId="23" xfId="0" applyFont="1" applyBorder="1" applyAlignment="1">
      <alignment horizontal="center"/>
    </xf>
    <xf numFmtId="0" fontId="10" fillId="0" borderId="0" xfId="0" applyFont="1" applyBorder="1" applyAlignment="1">
      <alignment horizontal="center"/>
    </xf>
    <xf numFmtId="0" fontId="10" fillId="0" borderId="24" xfId="0" applyFont="1" applyBorder="1" applyAlignment="1">
      <alignment horizontal="center"/>
    </xf>
    <xf numFmtId="0" fontId="22" fillId="0" borderId="0" xfId="0" applyFont="1"/>
    <xf numFmtId="0" fontId="7" fillId="3" borderId="30" xfId="0" applyFont="1" applyFill="1" applyBorder="1" applyAlignment="1">
      <alignment horizontal="center" vertical="center"/>
    </xf>
    <xf numFmtId="0" fontId="10" fillId="0" borderId="19" xfId="0" applyFont="1" applyBorder="1" applyAlignment="1">
      <alignment horizontal="center"/>
    </xf>
    <xf numFmtId="0" fontId="10" fillId="0" borderId="6" xfId="0" applyFont="1" applyBorder="1" applyAlignment="1">
      <alignment horizontal="center"/>
    </xf>
    <xf numFmtId="0" fontId="10" fillId="0" borderId="7" xfId="0" applyFont="1" applyBorder="1" applyAlignment="1">
      <alignment horizontal="center"/>
    </xf>
    <xf numFmtId="0" fontId="23" fillId="0" borderId="1" xfId="0" applyFont="1" applyBorder="1" applyAlignment="1">
      <alignment horizontal="center" vertical="center"/>
    </xf>
    <xf numFmtId="0" fontId="25" fillId="4" borderId="0" xfId="0" applyFont="1" applyFill="1" applyBorder="1" applyAlignment="1">
      <alignment horizontal="center"/>
    </xf>
    <xf numFmtId="0" fontId="10" fillId="0" borderId="6" xfId="0" applyFont="1" applyBorder="1" applyAlignment="1">
      <alignment horizontal="center" vertical="center"/>
    </xf>
    <xf numFmtId="0" fontId="25" fillId="0" borderId="0" xfId="0" applyFont="1" applyFill="1" applyBorder="1" applyAlignment="1">
      <alignment vertical="center" wrapText="1"/>
    </xf>
    <xf numFmtId="0" fontId="10" fillId="0" borderId="0" xfId="0" applyFont="1" applyBorder="1" applyAlignment="1">
      <alignment horizontal="center" vertical="center"/>
    </xf>
    <xf numFmtId="0" fontId="10" fillId="0" borderId="26" xfId="0" applyFont="1" applyBorder="1" applyAlignment="1">
      <alignment horizontal="justify" vertical="center"/>
    </xf>
    <xf numFmtId="0" fontId="12" fillId="0" borderId="33" xfId="0" applyFont="1" applyBorder="1" applyAlignment="1">
      <alignment horizontal="center" vertical="center"/>
    </xf>
    <xf numFmtId="0" fontId="10" fillId="0" borderId="1" xfId="0" applyFont="1" applyBorder="1" applyAlignment="1">
      <alignment horizontal="justify" vertical="center"/>
    </xf>
    <xf numFmtId="0" fontId="10" fillId="0" borderId="23" xfId="0" applyFont="1" applyBorder="1" applyAlignment="1">
      <alignment horizontal="center"/>
    </xf>
    <xf numFmtId="0" fontId="10" fillId="0" borderId="0" xfId="0" applyFont="1" applyBorder="1" applyAlignment="1">
      <alignment horizontal="center"/>
    </xf>
    <xf numFmtId="0" fontId="10" fillId="0" borderId="24" xfId="0" applyFont="1" applyBorder="1" applyAlignment="1">
      <alignment horizontal="center"/>
    </xf>
    <xf numFmtId="0" fontId="10" fillId="0" borderId="1" xfId="0" applyFont="1" applyBorder="1" applyAlignment="1">
      <alignment horizontal="justify" vertical="center"/>
    </xf>
    <xf numFmtId="0" fontId="26" fillId="0" borderId="33" xfId="0" applyFont="1" applyBorder="1" applyAlignment="1">
      <alignment horizontal="center" vertical="center" wrapText="1"/>
    </xf>
    <xf numFmtId="0" fontId="10" fillId="0" borderId="48" xfId="0" applyFont="1" applyBorder="1" applyAlignment="1">
      <alignment horizontal="justify" vertical="center"/>
    </xf>
    <xf numFmtId="0" fontId="10" fillId="0" borderId="1" xfId="0" applyFont="1" applyBorder="1" applyAlignment="1">
      <alignment horizontal="justify" vertical="center"/>
    </xf>
    <xf numFmtId="0" fontId="10" fillId="0" borderId="26" xfId="0" applyFont="1" applyBorder="1" applyAlignment="1">
      <alignment horizontal="justify" vertical="center"/>
    </xf>
    <xf numFmtId="0" fontId="10" fillId="0" borderId="23" xfId="0" applyFont="1" applyBorder="1" applyAlignment="1">
      <alignment horizontal="center"/>
    </xf>
    <xf numFmtId="0" fontId="10" fillId="0" borderId="0" xfId="0" applyFont="1" applyBorder="1" applyAlignment="1">
      <alignment horizontal="center"/>
    </xf>
    <xf numFmtId="0" fontId="10" fillId="0" borderId="24" xfId="0" applyFont="1" applyBorder="1" applyAlignment="1">
      <alignment horizontal="center"/>
    </xf>
    <xf numFmtId="0" fontId="10" fillId="0" borderId="4" xfId="0" applyFont="1" applyBorder="1" applyAlignment="1">
      <alignment horizontal="justify" vertical="center"/>
    </xf>
    <xf numFmtId="0" fontId="10" fillId="0" borderId="4" xfId="0" applyFont="1" applyBorder="1" applyAlignment="1">
      <alignment horizontal="center" vertical="center" wrapText="1"/>
    </xf>
    <xf numFmtId="0" fontId="10" fillId="0" borderId="1" xfId="0" applyFont="1" applyBorder="1" applyAlignment="1">
      <alignment horizontal="justify" vertical="center"/>
    </xf>
    <xf numFmtId="0" fontId="10" fillId="0" borderId="1" xfId="0" applyFont="1" applyBorder="1" applyAlignment="1">
      <alignment horizontal="center" vertical="center" wrapText="1"/>
    </xf>
    <xf numFmtId="0" fontId="10" fillId="0" borderId="23" xfId="0" applyFont="1" applyBorder="1" applyAlignment="1">
      <alignment horizontal="center"/>
    </xf>
    <xf numFmtId="0" fontId="10" fillId="0" borderId="0" xfId="0" applyFont="1" applyBorder="1" applyAlignment="1">
      <alignment horizontal="center"/>
    </xf>
    <xf numFmtId="0" fontId="10" fillId="0" borderId="24" xfId="0" applyFont="1" applyBorder="1" applyAlignment="1">
      <alignment horizontal="center"/>
    </xf>
    <xf numFmtId="0" fontId="10" fillId="0" borderId="1" xfId="0" applyFont="1" applyBorder="1" applyAlignment="1">
      <alignment horizontal="justify" vertical="center" wrapText="1"/>
    </xf>
    <xf numFmtId="0" fontId="25" fillId="0" borderId="0" xfId="0" applyFont="1" applyFill="1" applyBorder="1" applyAlignment="1">
      <alignment horizontal="center" vertical="center" wrapText="1"/>
    </xf>
    <xf numFmtId="0" fontId="24" fillId="0" borderId="1" xfId="0" applyFont="1" applyBorder="1" applyAlignment="1">
      <alignment horizontal="center" vertical="center" wrapText="1"/>
    </xf>
    <xf numFmtId="0" fontId="24" fillId="0" borderId="1" xfId="0" applyFont="1" applyFill="1" applyBorder="1" applyAlignment="1">
      <alignment horizontal="center" vertical="center" wrapText="1"/>
    </xf>
    <xf numFmtId="0" fontId="10" fillId="0" borderId="0" xfId="0" applyFont="1" applyBorder="1" applyAlignment="1">
      <alignment horizontal="justify" vertical="center" wrapText="1"/>
    </xf>
    <xf numFmtId="0" fontId="10" fillId="0" borderId="0" xfId="0" applyFont="1" applyBorder="1" applyAlignment="1">
      <alignment horizontal="center" vertical="center" wrapText="1"/>
    </xf>
    <xf numFmtId="0" fontId="10" fillId="0" borderId="4" xfId="0" applyFont="1" applyBorder="1" applyAlignment="1">
      <alignment horizontal="center" vertical="center"/>
    </xf>
    <xf numFmtId="0" fontId="7" fillId="2" borderId="1" xfId="0" applyFont="1" applyFill="1" applyBorder="1" applyAlignment="1">
      <alignment horizontal="center" vertical="center" wrapText="1"/>
    </xf>
    <xf numFmtId="164" fontId="10" fillId="0" borderId="1" xfId="0" applyNumberFormat="1" applyFont="1" applyBorder="1" applyAlignment="1">
      <alignment horizontal="center" vertical="center"/>
    </xf>
    <xf numFmtId="0" fontId="28" fillId="0" borderId="33" xfId="0" applyFont="1" applyBorder="1" applyAlignment="1">
      <alignment horizontal="center" vertical="center" wrapText="1"/>
    </xf>
    <xf numFmtId="0" fontId="30" fillId="0" borderId="49" xfId="0" applyFont="1" applyFill="1" applyBorder="1" applyAlignment="1">
      <alignment vertical="center" wrapText="1"/>
    </xf>
    <xf numFmtId="0" fontId="30" fillId="0" borderId="50" xfId="0" applyFont="1" applyFill="1" applyBorder="1" applyAlignment="1">
      <alignment vertical="center" wrapText="1"/>
    </xf>
    <xf numFmtId="0" fontId="30" fillId="0" borderId="51" xfId="0" applyFont="1" applyFill="1" applyBorder="1" applyAlignment="1">
      <alignment horizontal="left" vertical="center" wrapText="1"/>
    </xf>
    <xf numFmtId="0" fontId="10" fillId="0" borderId="16" xfId="0" applyFont="1" applyBorder="1" applyAlignment="1">
      <alignment horizontal="center"/>
    </xf>
    <xf numFmtId="0" fontId="10" fillId="0" borderId="2" xfId="0" applyFont="1" applyBorder="1" applyAlignment="1">
      <alignment horizontal="center"/>
    </xf>
    <xf numFmtId="0" fontId="24" fillId="0" borderId="16" xfId="0" applyFont="1" applyBorder="1" applyAlignment="1">
      <alignment horizontal="left" vertical="center"/>
    </xf>
    <xf numFmtId="0" fontId="24" fillId="0" borderId="4" xfId="0" applyFont="1" applyBorder="1" applyAlignment="1">
      <alignment horizontal="left" vertical="center"/>
    </xf>
    <xf numFmtId="0" fontId="24" fillId="0" borderId="25" xfId="0" applyFont="1" applyBorder="1" applyAlignment="1">
      <alignment horizontal="left" vertical="center"/>
    </xf>
    <xf numFmtId="0" fontId="4" fillId="0" borderId="23" xfId="0" applyFont="1" applyBorder="1" applyAlignment="1">
      <alignment horizontal="center"/>
    </xf>
    <xf numFmtId="0" fontId="4" fillId="0" borderId="0" xfId="0" applyFont="1" applyBorder="1" applyAlignment="1">
      <alignment horizontal="center"/>
    </xf>
    <xf numFmtId="0" fontId="4" fillId="0" borderId="24" xfId="0" applyFont="1" applyBorder="1" applyAlignment="1">
      <alignment horizontal="center"/>
    </xf>
    <xf numFmtId="0" fontId="3" fillId="2" borderId="3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4" fillId="0" borderId="7" xfId="0" applyFont="1" applyBorder="1" applyAlignment="1">
      <alignment horizontal="center"/>
    </xf>
    <xf numFmtId="0" fontId="6" fillId="2" borderId="16"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27" xfId="0" applyFont="1" applyFill="1" applyBorder="1" applyAlignment="1">
      <alignment horizontal="center" vertical="center" wrapText="1"/>
    </xf>
    <xf numFmtId="0" fontId="0" fillId="0" borderId="23" xfId="0" applyBorder="1" applyAlignment="1">
      <alignment horizontal="center"/>
    </xf>
    <xf numFmtId="0" fontId="0" fillId="0" borderId="0" xfId="0" applyBorder="1" applyAlignment="1">
      <alignment horizontal="center"/>
    </xf>
    <xf numFmtId="0" fontId="0" fillId="0" borderId="24" xfId="0" applyBorder="1" applyAlignment="1">
      <alignment horizontal="center"/>
    </xf>
    <xf numFmtId="0" fontId="24" fillId="0" borderId="16" xfId="0" applyFont="1" applyBorder="1" applyAlignment="1">
      <alignment horizontal="center" vertical="center" wrapText="1"/>
    </xf>
    <xf numFmtId="0" fontId="24" fillId="0" borderId="2" xfId="0" applyFont="1" applyBorder="1" applyAlignment="1">
      <alignment horizontal="center" vertical="center"/>
    </xf>
    <xf numFmtId="0" fontId="8" fillId="4" borderId="6" xfId="0" applyFont="1" applyFill="1" applyBorder="1" applyAlignment="1">
      <alignment horizontal="center"/>
    </xf>
    <xf numFmtId="0" fontId="8" fillId="4" borderId="7" xfId="0" applyFont="1" applyFill="1" applyBorder="1" applyAlignment="1">
      <alignment horizontal="center"/>
    </xf>
    <xf numFmtId="0" fontId="8" fillId="3" borderId="1" xfId="0" applyFont="1" applyFill="1" applyBorder="1" applyAlignment="1">
      <alignment horizontal="center" vertical="center" wrapText="1"/>
    </xf>
    <xf numFmtId="0" fontId="10" fillId="0" borderId="16" xfId="0" applyFont="1" applyBorder="1" applyAlignment="1">
      <alignment horizontal="center" vertical="center"/>
    </xf>
    <xf numFmtId="0" fontId="10" fillId="0" borderId="2" xfId="0" applyFont="1" applyBorder="1" applyAlignment="1">
      <alignment horizontal="center" vertical="center"/>
    </xf>
    <xf numFmtId="0" fontId="10" fillId="0" borderId="16" xfId="0" applyFont="1" applyBorder="1" applyAlignment="1">
      <alignment horizontal="justify" vertical="center" wrapText="1"/>
    </xf>
    <xf numFmtId="0" fontId="10" fillId="0" borderId="4" xfId="0" applyFont="1" applyBorder="1" applyAlignment="1">
      <alignment horizontal="justify" vertical="center" wrapText="1"/>
    </xf>
    <xf numFmtId="0" fontId="10" fillId="0" borderId="2" xfId="0" applyFont="1" applyBorder="1" applyAlignment="1">
      <alignment horizontal="justify" vertical="center" wrapText="1"/>
    </xf>
    <xf numFmtId="0" fontId="10" fillId="0" borderId="16"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16" xfId="0" applyFont="1" applyBorder="1" applyAlignment="1">
      <alignment horizontal="justify" vertical="center"/>
    </xf>
    <xf numFmtId="0" fontId="10" fillId="0" borderId="4" xfId="0" applyFont="1" applyBorder="1" applyAlignment="1">
      <alignment horizontal="justify" vertical="center"/>
    </xf>
    <xf numFmtId="0" fontId="10" fillId="0" borderId="2" xfId="0" applyFont="1" applyBorder="1" applyAlignment="1">
      <alignment horizontal="justify" vertical="center"/>
    </xf>
    <xf numFmtId="0" fontId="5" fillId="0" borderId="18" xfId="0" applyFont="1" applyBorder="1" applyAlignment="1">
      <alignment horizontal="center"/>
    </xf>
    <xf numFmtId="0" fontId="5" fillId="0" borderId="2" xfId="0" applyFont="1" applyBorder="1" applyAlignment="1">
      <alignment horizontal="center"/>
    </xf>
    <xf numFmtId="0" fontId="5" fillId="0" borderId="11" xfId="0" applyFont="1" applyBorder="1" applyAlignment="1">
      <alignment horizontal="center"/>
    </xf>
    <xf numFmtId="0" fontId="4" fillId="0" borderId="19" xfId="0" applyFont="1" applyBorder="1" applyAlignment="1">
      <alignment horizontal="center"/>
    </xf>
    <xf numFmtId="0" fontId="13" fillId="0" borderId="16" xfId="0" applyFont="1" applyBorder="1" applyAlignment="1">
      <alignment horizontal="center" vertical="center" wrapText="1"/>
    </xf>
    <xf numFmtId="0" fontId="13" fillId="0" borderId="2" xfId="0" applyFont="1" applyBorder="1" applyAlignment="1">
      <alignment horizontal="center" vertical="center" wrapText="1"/>
    </xf>
    <xf numFmtId="0" fontId="7" fillId="2" borderId="3" xfId="0" applyFont="1" applyFill="1" applyBorder="1" applyAlignment="1">
      <alignment horizontal="center" vertical="center"/>
    </xf>
    <xf numFmtId="0" fontId="7" fillId="2" borderId="20" xfId="0" applyFont="1" applyFill="1" applyBorder="1" applyAlignment="1">
      <alignment horizontal="center" vertical="center"/>
    </xf>
    <xf numFmtId="0" fontId="7" fillId="2" borderId="0" xfId="0" applyFont="1" applyFill="1" applyBorder="1" applyAlignment="1">
      <alignment horizontal="center" vertical="center"/>
    </xf>
    <xf numFmtId="0" fontId="7" fillId="2" borderId="5" xfId="0" applyFont="1" applyFill="1" applyBorder="1" applyAlignment="1">
      <alignment horizontal="center" vertical="center"/>
    </xf>
    <xf numFmtId="0" fontId="4" fillId="0" borderId="4" xfId="0" applyFont="1" applyBorder="1" applyAlignment="1">
      <alignment horizontal="center"/>
    </xf>
    <xf numFmtId="0" fontId="4" fillId="0" borderId="5" xfId="0" applyFont="1" applyBorder="1" applyAlignment="1">
      <alignment horizontal="center"/>
    </xf>
    <xf numFmtId="0" fontId="4" fillId="0" borderId="25" xfId="0" applyFont="1" applyBorder="1" applyAlignment="1">
      <alignment horizontal="center"/>
    </xf>
    <xf numFmtId="0" fontId="13" fillId="0" borderId="3" xfId="0" applyFont="1" applyBorder="1" applyAlignment="1">
      <alignment horizontal="center" vertical="center" wrapText="1"/>
    </xf>
    <xf numFmtId="0" fontId="13" fillId="0" borderId="19" xfId="0" applyFont="1" applyBorder="1" applyAlignment="1">
      <alignment horizontal="center" vertical="center" wrapText="1"/>
    </xf>
    <xf numFmtId="0" fontId="13" fillId="0" borderId="20" xfId="0" applyFont="1" applyBorder="1" applyAlignment="1">
      <alignment horizontal="center" vertical="center" wrapText="1"/>
    </xf>
    <xf numFmtId="0" fontId="7" fillId="2" borderId="16"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25" xfId="0" applyFont="1" applyFill="1" applyBorder="1" applyAlignment="1">
      <alignment horizontal="center" vertical="center"/>
    </xf>
    <xf numFmtId="0" fontId="24" fillId="0" borderId="16" xfId="0" applyFont="1" applyBorder="1" applyAlignment="1">
      <alignment horizontal="left" vertical="center" wrapText="1"/>
    </xf>
    <xf numFmtId="0" fontId="24" fillId="0" borderId="4" xfId="0" applyFont="1" applyBorder="1" applyAlignment="1">
      <alignment horizontal="left" vertical="center" wrapText="1"/>
    </xf>
    <xf numFmtId="0" fontId="24" fillId="0" borderId="25" xfId="0" applyFont="1" applyBorder="1" applyAlignment="1">
      <alignment horizontal="left" vertical="center" wrapText="1"/>
    </xf>
    <xf numFmtId="0" fontId="6" fillId="2" borderId="5" xfId="0" applyFont="1" applyFill="1" applyBorder="1" applyAlignment="1">
      <alignment horizontal="center" vertical="center"/>
    </xf>
    <xf numFmtId="0" fontId="6" fillId="2" borderId="45" xfId="0" applyFont="1" applyFill="1" applyBorder="1" applyAlignment="1">
      <alignment horizontal="center" vertical="center"/>
    </xf>
    <xf numFmtId="0" fontId="10" fillId="0" borderId="6" xfId="0" applyFont="1" applyBorder="1" applyAlignment="1">
      <alignment horizontal="center" vertical="center" wrapText="1"/>
    </xf>
    <xf numFmtId="0" fontId="13" fillId="0" borderId="10" xfId="0" applyFont="1" applyBorder="1" applyAlignment="1">
      <alignment horizontal="center" vertical="center" wrapText="1"/>
    </xf>
    <xf numFmtId="0" fontId="13" fillId="0" borderId="11"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17" xfId="0" applyFont="1" applyBorder="1" applyAlignment="1">
      <alignment horizontal="center" vertical="center" wrapText="1"/>
    </xf>
    <xf numFmtId="0" fontId="13" fillId="0" borderId="18" xfId="0" applyFont="1" applyBorder="1" applyAlignment="1">
      <alignment horizontal="center" vertical="center" wrapText="1"/>
    </xf>
    <xf numFmtId="0" fontId="7" fillId="2" borderId="36" xfId="0" applyFont="1" applyFill="1" applyBorder="1" applyAlignment="1">
      <alignment horizontal="center" vertical="center"/>
    </xf>
    <xf numFmtId="0" fontId="7" fillId="2" borderId="2" xfId="0" applyFont="1" applyFill="1" applyBorder="1" applyAlignment="1">
      <alignment horizontal="center" vertical="center"/>
    </xf>
    <xf numFmtId="0" fontId="7" fillId="0" borderId="36" xfId="0" applyFont="1" applyFill="1" applyBorder="1" applyAlignment="1">
      <alignment horizontal="center" vertical="center"/>
    </xf>
    <xf numFmtId="0" fontId="7" fillId="0" borderId="4" xfId="0" applyFont="1" applyFill="1" applyBorder="1" applyAlignment="1">
      <alignment horizontal="center" vertical="center"/>
    </xf>
    <xf numFmtId="0" fontId="7" fillId="0" borderId="2" xfId="0" applyFont="1" applyFill="1" applyBorder="1" applyAlignment="1">
      <alignment horizontal="center" vertical="center"/>
    </xf>
    <xf numFmtId="0" fontId="6" fillId="0" borderId="36"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16" fillId="0" borderId="10" xfId="0" applyFont="1" applyBorder="1" applyAlignment="1">
      <alignment horizontal="center" vertical="center" wrapText="1"/>
    </xf>
    <xf numFmtId="0" fontId="21" fillId="0" borderId="9" xfId="0" applyFont="1" applyBorder="1" applyAlignment="1">
      <alignment horizontal="center" vertical="center" wrapText="1"/>
    </xf>
    <xf numFmtId="0" fontId="21" fillId="0" borderId="11" xfId="0" applyFont="1" applyBorder="1" applyAlignment="1">
      <alignment horizontal="center" vertical="center" wrapText="1"/>
    </xf>
    <xf numFmtId="0" fontId="21" fillId="0" borderId="6" xfId="0" applyFont="1" applyBorder="1" applyAlignment="1">
      <alignment horizontal="center" vertical="center" wrapText="1"/>
    </xf>
    <xf numFmtId="0" fontId="21" fillId="0" borderId="0" xfId="0" applyFont="1" applyBorder="1" applyAlignment="1">
      <alignment horizontal="center" vertical="center" wrapText="1"/>
    </xf>
    <xf numFmtId="0" fontId="21" fillId="0" borderId="7" xfId="0" applyFont="1" applyBorder="1" applyAlignment="1">
      <alignment horizontal="center" vertical="center" wrapText="1"/>
    </xf>
    <xf numFmtId="0" fontId="21" fillId="0" borderId="17" xfId="0" applyFont="1" applyBorder="1" applyAlignment="1">
      <alignment horizontal="center" vertical="center" wrapText="1"/>
    </xf>
    <xf numFmtId="0" fontId="21" fillId="0" borderId="5" xfId="0" applyFont="1" applyBorder="1" applyAlignment="1">
      <alignment horizontal="center" vertical="center" wrapText="1"/>
    </xf>
    <xf numFmtId="0" fontId="21" fillId="0" borderId="18" xfId="0" applyFont="1" applyBorder="1" applyAlignment="1">
      <alignment horizontal="center" vertical="center" wrapText="1"/>
    </xf>
    <xf numFmtId="0" fontId="3" fillId="2" borderId="16"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8" fillId="3" borderId="16" xfId="0" applyFont="1" applyFill="1" applyBorder="1" applyAlignment="1">
      <alignment horizontal="center" vertical="center" wrapText="1"/>
    </xf>
    <xf numFmtId="0" fontId="8" fillId="3" borderId="4"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24" fillId="0" borderId="4" xfId="0" applyFont="1" applyBorder="1" applyAlignment="1">
      <alignment horizontal="center" vertical="center" wrapText="1"/>
    </xf>
    <xf numFmtId="0" fontId="24" fillId="0" borderId="2" xfId="0" applyFont="1" applyBorder="1" applyAlignment="1">
      <alignment horizontal="center" vertical="center" wrapText="1"/>
    </xf>
    <xf numFmtId="0" fontId="13" fillId="0" borderId="4" xfId="0" applyFont="1" applyBorder="1" applyAlignment="1">
      <alignment horizontal="center" vertical="center" wrapText="1"/>
    </xf>
    <xf numFmtId="0" fontId="7" fillId="4" borderId="7" xfId="0" applyFont="1" applyFill="1" applyBorder="1" applyAlignment="1">
      <alignment horizontal="center" vertical="center"/>
    </xf>
    <xf numFmtId="0" fontId="16" fillId="4" borderId="4" xfId="0" applyFont="1" applyFill="1" applyBorder="1" applyAlignment="1">
      <alignment horizontal="justify" vertical="center"/>
    </xf>
    <xf numFmtId="0" fontId="16" fillId="4" borderId="25" xfId="0" applyFont="1" applyFill="1" applyBorder="1" applyAlignment="1">
      <alignment horizontal="justify" vertical="center"/>
    </xf>
    <xf numFmtId="0" fontId="6" fillId="2" borderId="6" xfId="0" applyFont="1" applyFill="1" applyBorder="1" applyAlignment="1">
      <alignment horizontal="center" vertical="center"/>
    </xf>
    <xf numFmtId="0" fontId="6" fillId="2" borderId="0" xfId="0" applyFont="1" applyFill="1" applyBorder="1" applyAlignment="1">
      <alignment horizontal="center" vertical="center"/>
    </xf>
    <xf numFmtId="0" fontId="10" fillId="0" borderId="3" xfId="0" applyFont="1" applyBorder="1" applyAlignment="1">
      <alignment horizontal="center" vertical="center"/>
    </xf>
    <xf numFmtId="0" fontId="10" fillId="0" borderId="19" xfId="0" applyFont="1" applyBorder="1" applyAlignment="1">
      <alignment horizontal="center" vertical="center"/>
    </xf>
    <xf numFmtId="0" fontId="10" fillId="0" borderId="20" xfId="0" applyFont="1" applyBorder="1" applyAlignment="1">
      <alignment horizontal="center" vertical="center"/>
    </xf>
    <xf numFmtId="0" fontId="10" fillId="0" borderId="4" xfId="0" applyFont="1" applyBorder="1" applyAlignment="1">
      <alignment horizontal="center" vertical="center" wrapText="1"/>
    </xf>
    <xf numFmtId="0" fontId="2" fillId="0" borderId="52" xfId="0" applyFont="1" applyBorder="1" applyAlignment="1">
      <alignment horizontal="center" vertical="center"/>
    </xf>
    <xf numFmtId="0" fontId="2" fillId="0" borderId="53" xfId="0" applyFont="1" applyBorder="1" applyAlignment="1">
      <alignment horizontal="center" vertical="center"/>
    </xf>
    <xf numFmtId="0" fontId="2" fillId="0" borderId="0" xfId="0" applyFont="1" applyBorder="1" applyAlignment="1">
      <alignment horizontal="center" vertical="center"/>
    </xf>
    <xf numFmtId="0" fontId="2" fillId="0" borderId="12" xfId="0" applyFont="1" applyBorder="1" applyAlignment="1">
      <alignment horizontal="center" vertical="center"/>
    </xf>
    <xf numFmtId="0" fontId="2" fillId="0" borderId="28" xfId="0" applyFont="1" applyBorder="1" applyAlignment="1">
      <alignment horizontal="center" vertical="center"/>
    </xf>
    <xf numFmtId="0" fontId="2" fillId="0" borderId="54" xfId="0" applyFont="1" applyBorder="1" applyAlignment="1">
      <alignment horizontal="center" vertical="center"/>
    </xf>
    <xf numFmtId="0" fontId="0" fillId="0" borderId="55" xfId="0" applyBorder="1" applyAlignment="1">
      <alignment horizontal="center"/>
    </xf>
    <xf numFmtId="0" fontId="0" fillId="0" borderId="52" xfId="0" applyBorder="1" applyAlignment="1">
      <alignment horizontal="center"/>
    </xf>
    <xf numFmtId="0" fontId="0" fillId="0" borderId="56" xfId="0" applyBorder="1" applyAlignment="1">
      <alignment horizontal="center"/>
    </xf>
    <xf numFmtId="0" fontId="0" fillId="0" borderId="46" xfId="0" applyBorder="1" applyAlignment="1">
      <alignment horizontal="center"/>
    </xf>
    <xf numFmtId="0" fontId="0" fillId="0" borderId="28" xfId="0" applyBorder="1" applyAlignment="1">
      <alignment horizontal="center"/>
    </xf>
    <xf numFmtId="0" fontId="0" fillId="0" borderId="29" xfId="0" applyBorder="1" applyAlignment="1">
      <alignment horizontal="center"/>
    </xf>
    <xf numFmtId="0" fontId="10" fillId="0" borderId="3" xfId="0" applyFont="1" applyBorder="1" applyAlignment="1">
      <alignment horizontal="center" vertical="center" wrapText="1"/>
    </xf>
    <xf numFmtId="0" fontId="10" fillId="0" borderId="19" xfId="0" applyFont="1" applyBorder="1" applyAlignment="1">
      <alignment horizontal="center" vertical="center" wrapText="1"/>
    </xf>
    <xf numFmtId="0" fontId="10" fillId="0" borderId="20" xfId="0" applyFont="1" applyBorder="1" applyAlignment="1">
      <alignment horizontal="center" vertical="center" wrapText="1"/>
    </xf>
    <xf numFmtId="0" fontId="24" fillId="0" borderId="16" xfId="0" applyFont="1" applyFill="1" applyBorder="1" applyAlignment="1">
      <alignment horizontal="justify" vertical="center" wrapText="1"/>
    </xf>
    <xf numFmtId="0" fontId="24" fillId="0" borderId="4" xfId="0" applyFont="1" applyFill="1" applyBorder="1" applyAlignment="1">
      <alignment horizontal="justify" vertical="center" wrapText="1"/>
    </xf>
    <xf numFmtId="0" fontId="24" fillId="0" borderId="2" xfId="0" applyFont="1" applyFill="1" applyBorder="1" applyAlignment="1">
      <alignment horizontal="justify" vertical="center" wrapText="1"/>
    </xf>
    <xf numFmtId="0" fontId="7" fillId="2" borderId="1" xfId="0" applyFont="1" applyFill="1" applyBorder="1" applyAlignment="1">
      <alignment horizontal="center" vertical="center" wrapText="1"/>
    </xf>
    <xf numFmtId="0" fontId="10" fillId="0" borderId="1" xfId="0" applyFont="1" applyFill="1" applyBorder="1" applyAlignment="1">
      <alignment horizontal="left" vertical="center" wrapText="1"/>
    </xf>
    <xf numFmtId="0" fontId="10" fillId="0" borderId="26" xfId="0" applyFont="1" applyFill="1" applyBorder="1" applyAlignment="1">
      <alignment horizontal="left" vertical="center" wrapText="1"/>
    </xf>
    <xf numFmtId="0" fontId="10" fillId="0" borderId="34" xfId="0" applyFont="1" applyBorder="1" applyAlignment="1">
      <alignment horizontal="center"/>
    </xf>
    <xf numFmtId="0" fontId="10" fillId="0" borderId="35" xfId="0" applyFont="1" applyBorder="1" applyAlignment="1">
      <alignment horizontal="center"/>
    </xf>
    <xf numFmtId="0" fontId="2" fillId="0" borderId="21" xfId="0" applyFont="1" applyBorder="1" applyAlignment="1">
      <alignment horizontal="center" vertical="center"/>
    </xf>
    <xf numFmtId="0" fontId="2" fillId="0" borderId="22" xfId="0" applyFont="1" applyBorder="1" applyAlignment="1">
      <alignment horizontal="center" vertical="center"/>
    </xf>
    <xf numFmtId="0" fontId="10" fillId="0" borderId="36" xfId="0" applyFont="1" applyBorder="1" applyAlignment="1">
      <alignment horizontal="center"/>
    </xf>
    <xf numFmtId="0" fontId="10" fillId="0" borderId="4" xfId="0" applyFont="1" applyBorder="1" applyAlignment="1">
      <alignment horizontal="center"/>
    </xf>
    <xf numFmtId="0" fontId="10" fillId="0" borderId="25" xfId="0" applyFont="1" applyBorder="1" applyAlignment="1">
      <alignment horizontal="center"/>
    </xf>
    <xf numFmtId="0" fontId="15" fillId="0" borderId="36" xfId="0" applyFont="1" applyBorder="1" applyAlignment="1">
      <alignment horizontal="center" vertical="center"/>
    </xf>
    <xf numFmtId="0" fontId="15" fillId="0" borderId="4" xfId="0" applyFont="1" applyBorder="1" applyAlignment="1">
      <alignment horizontal="center" vertical="center"/>
    </xf>
    <xf numFmtId="0" fontId="15" fillId="0" borderId="25" xfId="0" applyFont="1" applyBorder="1" applyAlignment="1">
      <alignment horizontal="center" vertical="center"/>
    </xf>
    <xf numFmtId="0" fontId="24" fillId="0" borderId="16" xfId="0" applyFont="1" applyFill="1" applyBorder="1" applyAlignment="1">
      <alignment horizontal="left" vertical="center" wrapText="1"/>
    </xf>
    <xf numFmtId="0" fontId="24" fillId="0" borderId="4" xfId="0" applyFont="1" applyFill="1" applyBorder="1" applyAlignment="1">
      <alignment horizontal="left" vertical="center" wrapText="1"/>
    </xf>
    <xf numFmtId="0" fontId="24" fillId="0" borderId="25" xfId="0" applyFont="1" applyFill="1" applyBorder="1" applyAlignment="1">
      <alignment horizontal="left" vertical="center" wrapText="1"/>
    </xf>
    <xf numFmtId="0" fontId="10" fillId="0" borderId="1" xfId="0" applyFont="1" applyFill="1" applyBorder="1" applyAlignment="1">
      <alignment horizontal="justify" vertical="center" wrapText="1"/>
    </xf>
    <xf numFmtId="0" fontId="10" fillId="0" borderId="26" xfId="0" applyFont="1" applyFill="1" applyBorder="1" applyAlignment="1">
      <alignment horizontal="justify" vertical="center" wrapText="1"/>
    </xf>
    <xf numFmtId="0" fontId="10" fillId="0" borderId="31" xfId="0" applyFont="1" applyBorder="1" applyAlignment="1">
      <alignment horizontal="center"/>
    </xf>
    <xf numFmtId="0" fontId="10" fillId="0" borderId="1" xfId="0" applyFont="1" applyBorder="1" applyAlignment="1">
      <alignment horizontal="center"/>
    </xf>
    <xf numFmtId="0" fontId="10" fillId="0" borderId="26" xfId="0" applyFont="1" applyBorder="1" applyAlignment="1">
      <alignment horizontal="center"/>
    </xf>
    <xf numFmtId="0" fontId="13" fillId="0" borderId="1" xfId="0" applyFont="1" applyFill="1" applyBorder="1" applyAlignment="1">
      <alignment horizontal="center" vertical="center"/>
    </xf>
    <xf numFmtId="0" fontId="10" fillId="0" borderId="1" xfId="0" applyFont="1" applyFill="1" applyBorder="1" applyAlignment="1">
      <alignment horizontal="center" vertical="center"/>
    </xf>
    <xf numFmtId="0" fontId="10" fillId="0" borderId="26" xfId="0" applyFont="1" applyFill="1" applyBorder="1" applyAlignment="1">
      <alignment horizontal="center" vertical="center"/>
    </xf>
    <xf numFmtId="0" fontId="10" fillId="0" borderId="1" xfId="0" applyFont="1" applyFill="1" applyBorder="1" applyAlignment="1">
      <alignment horizontal="justify" vertical="center"/>
    </xf>
    <xf numFmtId="0" fontId="10" fillId="0" borderId="26" xfId="0" applyFont="1" applyFill="1" applyBorder="1" applyAlignment="1">
      <alignment horizontal="justify" vertical="center"/>
    </xf>
    <xf numFmtId="0" fontId="10" fillId="0" borderId="1" xfId="0" applyFont="1" applyBorder="1" applyAlignment="1">
      <alignment horizontal="justify" vertical="center"/>
    </xf>
    <xf numFmtId="0" fontId="10" fillId="0" borderId="26" xfId="0" applyFont="1" applyBorder="1" applyAlignment="1">
      <alignment horizontal="justify" vertical="center"/>
    </xf>
    <xf numFmtId="0" fontId="10" fillId="0" borderId="16" xfId="0" applyFont="1" applyFill="1" applyBorder="1" applyAlignment="1">
      <alignment horizontal="justify" vertical="center" wrapText="1"/>
    </xf>
    <xf numFmtId="0" fontId="10" fillId="0" borderId="4" xfId="0" applyFont="1" applyFill="1" applyBorder="1" applyAlignment="1">
      <alignment horizontal="justify" vertical="center" wrapText="1"/>
    </xf>
    <xf numFmtId="0" fontId="10" fillId="0" borderId="2" xfId="0" applyFont="1" applyFill="1" applyBorder="1" applyAlignment="1">
      <alignment horizontal="justify" vertical="center" wrapText="1"/>
    </xf>
    <xf numFmtId="0" fontId="7" fillId="0" borderId="37" xfId="0" applyFont="1" applyFill="1" applyBorder="1" applyAlignment="1">
      <alignment horizontal="center" vertical="center"/>
    </xf>
    <xf numFmtId="0" fontId="7" fillId="0" borderId="9" xfId="0" applyFont="1" applyFill="1" applyBorder="1" applyAlignment="1">
      <alignment horizontal="center" vertical="center"/>
    </xf>
    <xf numFmtId="0" fontId="7" fillId="0" borderId="27" xfId="0" applyFont="1" applyFill="1" applyBorder="1" applyAlignment="1">
      <alignment horizontal="center" vertical="center"/>
    </xf>
    <xf numFmtId="0" fontId="7" fillId="2" borderId="1" xfId="0" applyFont="1" applyFill="1" applyBorder="1" applyAlignment="1">
      <alignment horizontal="center" vertical="center"/>
    </xf>
    <xf numFmtId="0" fontId="7" fillId="2" borderId="42" xfId="0" applyFont="1" applyFill="1" applyBorder="1" applyAlignment="1">
      <alignment horizontal="center" vertical="center"/>
    </xf>
    <xf numFmtId="0" fontId="10" fillId="0" borderId="41" xfId="0" applyFont="1" applyBorder="1" applyAlignment="1">
      <alignment horizontal="center" vertical="center" wrapText="1"/>
    </xf>
    <xf numFmtId="0" fontId="10" fillId="0" borderId="31"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42" xfId="0" applyFont="1" applyBorder="1" applyAlignment="1">
      <alignment horizontal="center" vertical="center" wrapText="1"/>
    </xf>
    <xf numFmtId="0" fontId="7" fillId="3" borderId="43" xfId="0" applyFont="1" applyFill="1" applyBorder="1" applyAlignment="1">
      <alignment horizontal="center" vertical="center" wrapText="1"/>
    </xf>
    <xf numFmtId="0" fontId="7" fillId="3" borderId="40" xfId="0" applyFont="1" applyFill="1" applyBorder="1" applyAlignment="1">
      <alignment horizontal="center" vertical="center" wrapText="1"/>
    </xf>
    <xf numFmtId="0" fontId="7" fillId="3" borderId="44" xfId="0" applyFont="1" applyFill="1" applyBorder="1" applyAlignment="1">
      <alignment horizontal="center" vertical="center" wrapText="1"/>
    </xf>
    <xf numFmtId="9" fontId="12" fillId="0" borderId="43" xfId="0" applyNumberFormat="1" applyFont="1" applyBorder="1" applyAlignment="1">
      <alignment horizontal="center" vertical="center"/>
    </xf>
    <xf numFmtId="0" fontId="12" fillId="0" borderId="40" xfId="0" applyFont="1" applyBorder="1" applyAlignment="1">
      <alignment horizontal="center" vertical="center"/>
    </xf>
    <xf numFmtId="0" fontId="12" fillId="0" borderId="44" xfId="0" applyFont="1" applyBorder="1" applyAlignment="1">
      <alignment horizontal="center" vertical="center"/>
    </xf>
    <xf numFmtId="0" fontId="11" fillId="0" borderId="43" xfId="0" applyFont="1" applyBorder="1" applyAlignment="1">
      <alignment horizontal="center" vertical="center" wrapText="1"/>
    </xf>
    <xf numFmtId="0" fontId="11" fillId="0" borderId="40" xfId="0" applyFont="1" applyBorder="1" applyAlignment="1">
      <alignment horizontal="center" vertical="center"/>
    </xf>
    <xf numFmtId="0" fontId="11" fillId="0" borderId="44" xfId="0" applyFont="1" applyBorder="1" applyAlignment="1">
      <alignment horizontal="center" vertical="center"/>
    </xf>
    <xf numFmtId="0" fontId="10" fillId="0" borderId="23" xfId="0" applyFont="1" applyBorder="1" applyAlignment="1">
      <alignment horizontal="center"/>
    </xf>
    <xf numFmtId="0" fontId="10" fillId="0" borderId="0" xfId="0" applyFont="1" applyBorder="1" applyAlignment="1">
      <alignment horizontal="center"/>
    </xf>
    <xf numFmtId="0" fontId="10" fillId="0" borderId="24" xfId="0" applyFont="1" applyBorder="1" applyAlignment="1">
      <alignment horizontal="center"/>
    </xf>
    <xf numFmtId="0" fontId="7" fillId="3" borderId="31" xfId="0" applyFont="1" applyFill="1" applyBorder="1" applyAlignment="1">
      <alignment horizontal="center" vertical="center"/>
    </xf>
    <xf numFmtId="0" fontId="14" fillId="0" borderId="16" xfId="0" applyFont="1" applyFill="1" applyBorder="1" applyAlignment="1">
      <alignment horizontal="center" vertical="center"/>
    </xf>
    <xf numFmtId="0" fontId="14" fillId="0" borderId="4" xfId="0" applyFont="1" applyFill="1" applyBorder="1" applyAlignment="1">
      <alignment horizontal="center" vertical="center"/>
    </xf>
    <xf numFmtId="0" fontId="14" fillId="0" borderId="2" xfId="0" applyFont="1" applyFill="1" applyBorder="1" applyAlignment="1">
      <alignment horizontal="center" vertical="center"/>
    </xf>
    <xf numFmtId="0" fontId="14" fillId="0" borderId="4" xfId="1" applyFont="1" applyFill="1" applyBorder="1" applyAlignment="1">
      <alignment horizontal="center" vertical="center"/>
    </xf>
    <xf numFmtId="0" fontId="14" fillId="0" borderId="2" xfId="1" applyFont="1" applyFill="1" applyBorder="1" applyAlignment="1">
      <alignment horizontal="center" vertical="center"/>
    </xf>
    <xf numFmtId="0" fontId="14" fillId="0" borderId="47" xfId="0" applyFont="1" applyFill="1" applyBorder="1" applyAlignment="1">
      <alignment horizontal="center" vertical="center"/>
    </xf>
    <xf numFmtId="0" fontId="2" fillId="0" borderId="1" xfId="0" applyFont="1" applyBorder="1" applyAlignment="1">
      <alignment horizontal="center" vertical="center"/>
    </xf>
    <xf numFmtId="0" fontId="27" fillId="0" borderId="16" xfId="0" applyFont="1" applyFill="1" applyBorder="1" applyAlignment="1">
      <alignment horizontal="left" vertical="center" wrapText="1"/>
    </xf>
    <xf numFmtId="0" fontId="27" fillId="0" borderId="4" xfId="0" applyFont="1" applyFill="1" applyBorder="1" applyAlignment="1">
      <alignment horizontal="left" vertical="center" wrapText="1"/>
    </xf>
    <xf numFmtId="0" fontId="27" fillId="0" borderId="2" xfId="0" applyFont="1" applyFill="1" applyBorder="1" applyAlignment="1">
      <alignment horizontal="left" vertical="center" wrapText="1"/>
    </xf>
    <xf numFmtId="0" fontId="27" fillId="0" borderId="16" xfId="0" applyFont="1" applyBorder="1" applyAlignment="1">
      <alignment horizontal="left" vertical="center" wrapText="1"/>
    </xf>
    <xf numFmtId="0" fontId="27" fillId="0" borderId="4" xfId="0" applyFont="1" applyBorder="1" applyAlignment="1">
      <alignment horizontal="left" vertical="center" wrapText="1"/>
    </xf>
    <xf numFmtId="0" fontId="27" fillId="0" borderId="2" xfId="0" applyFont="1" applyBorder="1" applyAlignment="1">
      <alignment horizontal="left" vertical="center" wrapText="1"/>
    </xf>
  </cellXfs>
  <cellStyles count="5">
    <cellStyle name="Hipervínculo" xfId="1" builtinId="8"/>
    <cellStyle name="Normal" xfId="0" builtinId="0"/>
    <cellStyle name="Normal 2" xfId="2"/>
    <cellStyle name="Normal 2 2" xfId="3"/>
    <cellStyle name="Normal 3" xfId="4"/>
  </cellStyles>
  <dxfs count="0"/>
  <tableStyles count="0" defaultTableStyle="TableStyleMedium2" defaultPivotStyle="PivotStyleLight16"/>
  <colors>
    <mruColors>
      <color rgb="FFED7D31"/>
      <color rgb="FF2D3B89"/>
      <color rgb="FF5B9BD5"/>
      <color rgb="FF939598"/>
      <color rgb="FFFBBD0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8" Type="http://schemas.openxmlformats.org/officeDocument/2006/relationships/image" Target="../media/image6.png"/><Relationship Id="rId3" Type="http://schemas.openxmlformats.org/officeDocument/2006/relationships/image" Target="../media/image2.png"/><Relationship Id="rId7" Type="http://schemas.openxmlformats.org/officeDocument/2006/relationships/image" Target="../media/image5.png"/><Relationship Id="rId2" Type="http://schemas.openxmlformats.org/officeDocument/2006/relationships/image" Target="file:///\\Abeltran\publico\Logo%20completo.gif" TargetMode="External"/><Relationship Id="rId1" Type="http://schemas.openxmlformats.org/officeDocument/2006/relationships/image" Target="../media/image1.png"/><Relationship Id="rId6" Type="http://schemas.openxmlformats.org/officeDocument/2006/relationships/image" Target="../media/image4.png"/><Relationship Id="rId5" Type="http://schemas.openxmlformats.org/officeDocument/2006/relationships/image" Target="../../ppt/media/image22.svg"/><Relationship Id="rId4" Type="http://schemas.openxmlformats.org/officeDocument/2006/relationships/image" Target="../media/image3.png"/><Relationship Id="rId9" Type="http://schemas.openxmlformats.org/officeDocument/2006/relationships/image" Target="../media/image7.jpeg"/></Relationships>
</file>

<file path=xl/drawings/_rels/drawing2.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833438</xdr:colOff>
      <xdr:row>0</xdr:row>
      <xdr:rowOff>107156</xdr:rowOff>
    </xdr:from>
    <xdr:to>
      <xdr:col>2</xdr:col>
      <xdr:colOff>1128713</xdr:colOff>
      <xdr:row>2</xdr:row>
      <xdr:rowOff>171456</xdr:rowOff>
    </xdr:to>
    <xdr:pic>
      <xdr:nvPicPr>
        <xdr:cNvPr id="2" name="Picture 1" descr="\\Abeltran\publico\Logo completo.gif"/>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833438" y="107156"/>
          <a:ext cx="2259806" cy="897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127000</xdr:colOff>
      <xdr:row>6</xdr:row>
      <xdr:rowOff>148166</xdr:rowOff>
    </xdr:from>
    <xdr:to>
      <xdr:col>0</xdr:col>
      <xdr:colOff>1515431</xdr:colOff>
      <xdr:row>9</xdr:row>
      <xdr:rowOff>162719</xdr:rowOff>
    </xdr:to>
    <xdr:pic>
      <xdr:nvPicPr>
        <xdr:cNvPr id="10" name="Imagen 9"/>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27000" y="1883833"/>
          <a:ext cx="1388431" cy="1185334"/>
        </a:xfrm>
        <a:prstGeom prst="rect">
          <a:avLst/>
        </a:prstGeom>
      </xdr:spPr>
    </xdr:pic>
    <xdr:clientData/>
  </xdr:twoCellAnchor>
  <xdr:twoCellAnchor editAs="oneCell">
    <xdr:from>
      <xdr:col>2</xdr:col>
      <xdr:colOff>1680250</xdr:colOff>
      <xdr:row>7</xdr:row>
      <xdr:rowOff>103908</xdr:rowOff>
    </xdr:from>
    <xdr:to>
      <xdr:col>4</xdr:col>
      <xdr:colOff>31146</xdr:colOff>
      <xdr:row>8</xdr:row>
      <xdr:rowOff>135727</xdr:rowOff>
    </xdr:to>
    <xdr:pic>
      <xdr:nvPicPr>
        <xdr:cNvPr id="11" name="Gráfico 15" descr="Flecha: recto">
          <a:extLst>
            <a:ext uri="{FF2B5EF4-FFF2-40B4-BE49-F238E27FC236}">
              <a16:creationId xmlns="" xmlns:a16="http://schemas.microsoft.com/office/drawing/2014/main" id="{6EDFB887-7A3F-EF43-8BEF-7133145955A2}"/>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lc="http://schemas.openxmlformats.org/drawingml/2006/lockedCanvas" xmlns="" xmlns:asvg="http://schemas.microsoft.com/office/drawing/2016/SVG/main" xmlns:p="http://schemas.openxmlformats.org/presentationml/2006/main" r:embed="rId5"/>
            </a:ext>
          </a:extLst>
        </a:blip>
        <a:stretch>
          <a:fillRect/>
        </a:stretch>
      </xdr:blipFill>
      <xdr:spPr>
        <a:xfrm rot="10800000">
          <a:off x="3643865" y="2082177"/>
          <a:ext cx="402435" cy="408240"/>
        </a:xfrm>
        <a:prstGeom prst="rect">
          <a:avLst/>
        </a:prstGeom>
      </xdr:spPr>
    </xdr:pic>
    <xdr:clientData/>
  </xdr:twoCellAnchor>
  <xdr:twoCellAnchor editAs="oneCell">
    <xdr:from>
      <xdr:col>6</xdr:col>
      <xdr:colOff>8257</xdr:colOff>
      <xdr:row>7</xdr:row>
      <xdr:rowOff>91785</xdr:rowOff>
    </xdr:from>
    <xdr:to>
      <xdr:col>6</xdr:col>
      <xdr:colOff>415808</xdr:colOff>
      <xdr:row>8</xdr:row>
      <xdr:rowOff>123604</xdr:rowOff>
    </xdr:to>
    <xdr:pic>
      <xdr:nvPicPr>
        <xdr:cNvPr id="15" name="Gráfico 15" descr="Flecha: recto">
          <a:extLst>
            <a:ext uri="{FF2B5EF4-FFF2-40B4-BE49-F238E27FC236}">
              <a16:creationId xmlns="" xmlns:a16="http://schemas.microsoft.com/office/drawing/2014/main" id="{6EDFB887-7A3F-EF43-8BEF-7133145955A2}"/>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lc="http://schemas.openxmlformats.org/drawingml/2006/lockedCanvas" xmlns="" xmlns:asvg="http://schemas.microsoft.com/office/drawing/2016/SVG/main" xmlns:p="http://schemas.openxmlformats.org/presentationml/2006/main" r:embed="rId5"/>
            </a:ext>
          </a:extLst>
        </a:blip>
        <a:stretch>
          <a:fillRect/>
        </a:stretch>
      </xdr:blipFill>
      <xdr:spPr>
        <a:xfrm rot="10800000">
          <a:off x="6148219" y="2070054"/>
          <a:ext cx="407551" cy="408240"/>
        </a:xfrm>
        <a:prstGeom prst="rect">
          <a:avLst/>
        </a:prstGeom>
      </xdr:spPr>
    </xdr:pic>
    <xdr:clientData/>
  </xdr:twoCellAnchor>
  <xdr:twoCellAnchor editAs="oneCell">
    <xdr:from>
      <xdr:col>18</xdr:col>
      <xdr:colOff>2333620</xdr:colOff>
      <xdr:row>7</xdr:row>
      <xdr:rowOff>51955</xdr:rowOff>
    </xdr:from>
    <xdr:to>
      <xdr:col>19</xdr:col>
      <xdr:colOff>358479</xdr:colOff>
      <xdr:row>8</xdr:row>
      <xdr:rowOff>83774</xdr:rowOff>
    </xdr:to>
    <xdr:pic>
      <xdr:nvPicPr>
        <xdr:cNvPr id="18" name="Gráfico 15" descr="Flecha: recto">
          <a:extLst>
            <a:ext uri="{FF2B5EF4-FFF2-40B4-BE49-F238E27FC236}">
              <a16:creationId xmlns="" xmlns:a16="http://schemas.microsoft.com/office/drawing/2014/main" id="{6EDFB887-7A3F-EF43-8BEF-7133145955A2}"/>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 uri="{96DAC541-7B7A-43D3-8B79-37D633B846F1}">
              <asvg:svgBlip xmlns:lc="http://schemas.openxmlformats.org/drawingml/2006/lockedCanvas" xmlns="" xmlns:asvg="http://schemas.microsoft.com/office/drawing/2016/SVG/main" xmlns:p="http://schemas.openxmlformats.org/presentationml/2006/main" r:embed="rId5"/>
            </a:ext>
          </a:extLst>
        </a:blip>
        <a:stretch>
          <a:fillRect/>
        </a:stretch>
      </xdr:blipFill>
      <xdr:spPr>
        <a:xfrm rot="10800000">
          <a:off x="12370589" y="2028393"/>
          <a:ext cx="414046" cy="412819"/>
        </a:xfrm>
        <a:prstGeom prst="rect">
          <a:avLst/>
        </a:prstGeom>
      </xdr:spPr>
    </xdr:pic>
    <xdr:clientData/>
  </xdr:twoCellAnchor>
  <xdr:twoCellAnchor editAs="oneCell">
    <xdr:from>
      <xdr:col>20</xdr:col>
      <xdr:colOff>1168822</xdr:colOff>
      <xdr:row>49</xdr:row>
      <xdr:rowOff>168373</xdr:rowOff>
    </xdr:from>
    <xdr:to>
      <xdr:col>22</xdr:col>
      <xdr:colOff>530934</xdr:colOff>
      <xdr:row>56</xdr:row>
      <xdr:rowOff>133736</xdr:rowOff>
    </xdr:to>
    <xdr:pic>
      <xdr:nvPicPr>
        <xdr:cNvPr id="19" name="Imagen 18"/>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13974655" y="9756873"/>
          <a:ext cx="1298862" cy="1298863"/>
        </a:xfrm>
        <a:prstGeom prst="rect">
          <a:avLst/>
        </a:prstGeom>
      </xdr:spPr>
    </xdr:pic>
    <xdr:clientData/>
  </xdr:twoCellAnchor>
  <xdr:twoCellAnchor>
    <xdr:from>
      <xdr:col>4</xdr:col>
      <xdr:colOff>242077</xdr:colOff>
      <xdr:row>39</xdr:row>
      <xdr:rowOff>161586</xdr:rowOff>
    </xdr:from>
    <xdr:to>
      <xdr:col>14</xdr:col>
      <xdr:colOff>365125</xdr:colOff>
      <xdr:row>47</xdr:row>
      <xdr:rowOff>145182</xdr:rowOff>
    </xdr:to>
    <xdr:grpSp>
      <xdr:nvGrpSpPr>
        <xdr:cNvPr id="23" name="Grupo 22"/>
        <xdr:cNvGrpSpPr/>
      </xdr:nvGrpSpPr>
      <xdr:grpSpPr>
        <a:xfrm>
          <a:off x="4254483" y="29117586"/>
          <a:ext cx="4302142" cy="1507596"/>
          <a:chOff x="608263" y="7708566"/>
          <a:chExt cx="3502881" cy="1602847"/>
        </a:xfrm>
      </xdr:grpSpPr>
      <xdr:sp macro="" textlink="">
        <xdr:nvSpPr>
          <xdr:cNvPr id="24" name="CuadroTexto 23"/>
          <xdr:cNvSpPr txBox="1"/>
        </xdr:nvSpPr>
        <xdr:spPr>
          <a:xfrm>
            <a:off x="611910" y="7995230"/>
            <a:ext cx="3499234" cy="1316183"/>
          </a:xfrm>
          <a:prstGeom prst="rect">
            <a:avLst/>
          </a:prstGeom>
          <a:solidFill>
            <a:schemeClr val="lt1"/>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indent="0"/>
            <a:r>
              <a:rPr lang="es-CO" sz="1100" i="1">
                <a:solidFill>
                  <a:sysClr val="windowText" lastClr="000000"/>
                </a:solidFill>
                <a:latin typeface="+mn-lt"/>
                <a:ea typeface="+mn-ea"/>
                <a:cs typeface="+mn-cs"/>
              </a:rPr>
              <a:t>• Sobre etiquetado de calzado y algunos artículos de marroquinería - Resolución 0933 del 21 de abril de 2008.</a:t>
            </a:r>
          </a:p>
          <a:p>
            <a:pPr marL="0" indent="0"/>
            <a:r>
              <a:rPr lang="es-CO" sz="1100" i="1">
                <a:solidFill>
                  <a:sysClr val="windowText" lastClr="000000"/>
                </a:solidFill>
                <a:latin typeface="+mn-lt"/>
                <a:ea typeface="+mn-ea"/>
                <a:cs typeface="+mn-cs"/>
              </a:rPr>
              <a:t>• Sobre etiquetado de confecciones - Resolución 1950 del 17 de julio de 2009.</a:t>
            </a:r>
          </a:p>
          <a:p>
            <a:pPr marL="0" indent="0"/>
            <a:r>
              <a:rPr lang="es-CO" sz="1100" i="1">
                <a:solidFill>
                  <a:sysClr val="windowText" lastClr="000000"/>
                </a:solidFill>
                <a:latin typeface="+mn-lt"/>
                <a:ea typeface="+mn-ea"/>
                <a:cs typeface="+mn-cs"/>
              </a:rPr>
              <a:t>• Sobre los requisitos sanitarios de los juguetes, sus componentes y accesorios - Resolución 3388 del 8 de septiembre de 2008.</a:t>
            </a:r>
          </a:p>
          <a:p>
            <a:pPr marL="0" indent="0"/>
            <a:r>
              <a:rPr lang="es-CO" sz="1100" i="1">
                <a:solidFill>
                  <a:sysClr val="windowText" lastClr="000000"/>
                </a:solidFill>
                <a:latin typeface="+mn-lt"/>
                <a:ea typeface="+mn-ea"/>
                <a:cs typeface="+mn-cs"/>
              </a:rPr>
              <a:t>• Para utensilios de vidrio y vitrocerámica en contacto con alimentos, utensilios de cerámica empleados en la cocción en contacto con los alimentos y, vajillería cerámica de uso institucional - Resolución 1900 del 21 de julio de 2008.</a:t>
            </a:r>
          </a:p>
          <a:p>
            <a:pPr marL="0" indent="0"/>
            <a:r>
              <a:rPr lang="es-CO" sz="1100" i="1">
                <a:solidFill>
                  <a:sysClr val="windowText" lastClr="000000"/>
                </a:solidFill>
                <a:latin typeface="+mn-lt"/>
                <a:ea typeface="+mn-ea"/>
                <a:cs typeface="+mn-cs"/>
              </a:rPr>
              <a:t>• Aplicable a Pilas de Zinc-Carbón y Alcalinas - Resolución 0172 del 23 de enero de 2012.</a:t>
            </a:r>
          </a:p>
          <a:p>
            <a:pPr marL="0" indent="0"/>
            <a:r>
              <a:rPr lang="es-CO" sz="1100" i="1">
                <a:solidFill>
                  <a:sysClr val="windowText" lastClr="000000"/>
                </a:solidFill>
                <a:latin typeface="+mn-lt"/>
                <a:ea typeface="+mn-ea"/>
                <a:cs typeface="+mn-cs"/>
              </a:rPr>
              <a:t>• Aplicable a los artefactos Refrigeradores, Congeladores, combinación Refrigeradores-Congeladores para uso doméstico - Resolución 0859 del 25 de abril de 2006.</a:t>
            </a:r>
          </a:p>
          <a:p>
            <a:pPr marL="0" indent="0"/>
            <a:r>
              <a:rPr lang="es-CO" sz="1100" i="1">
                <a:solidFill>
                  <a:sysClr val="windowText" lastClr="000000"/>
                </a:solidFill>
                <a:latin typeface="+mn-lt"/>
                <a:ea typeface="+mn-ea"/>
                <a:cs typeface="+mn-cs"/>
              </a:rPr>
              <a:t>• Para ollas a presión de uso doméstico y sus accesorios - Resolución 0495 del 7 de junio de 2002.</a:t>
            </a:r>
          </a:p>
          <a:p>
            <a:pPr marL="0" indent="0"/>
            <a:r>
              <a:rPr lang="es-CO" sz="1100" i="1">
                <a:solidFill>
                  <a:sysClr val="windowText" lastClr="000000"/>
                </a:solidFill>
                <a:latin typeface="+mn-lt"/>
                <a:ea typeface="+mn-ea"/>
                <a:cs typeface="+mn-cs"/>
              </a:rPr>
              <a:t>• Aplicable a cinturones de seguridad para uso en vehículos automotores - Resolución 1949 del 17 de julio de 2009.</a:t>
            </a:r>
          </a:p>
          <a:p>
            <a:pPr marL="0" indent="0"/>
            <a:r>
              <a:rPr lang="es-CO" sz="1100" i="1">
                <a:solidFill>
                  <a:sysClr val="windowText" lastClr="000000"/>
                </a:solidFill>
                <a:latin typeface="+mn-lt"/>
                <a:ea typeface="+mn-ea"/>
                <a:cs typeface="+mn-cs"/>
              </a:rPr>
              <a:t>• Acristalamientos de seguridad para uso en vehículos automotores y sus remolques - Resolución 0322 del 19 de Abril de 2002.</a:t>
            </a:r>
          </a:p>
          <a:p>
            <a:pPr marL="0" indent="0"/>
            <a:r>
              <a:rPr lang="es-CO" sz="1100" i="1">
                <a:solidFill>
                  <a:sysClr val="windowText" lastClr="000000"/>
                </a:solidFill>
                <a:latin typeface="+mn-lt"/>
                <a:ea typeface="+mn-ea"/>
                <a:cs typeface="+mn-cs"/>
              </a:rPr>
              <a:t>• Gasodomésticos que funcionan con combustibles gaseosos - Resolución 1023 del 25 de mayo de 2004. </a:t>
            </a:r>
          </a:p>
          <a:p>
            <a:pPr marL="0" indent="0"/>
            <a:r>
              <a:rPr lang="es-CO" sz="1100" i="1">
                <a:solidFill>
                  <a:sysClr val="windowText" lastClr="000000"/>
                </a:solidFill>
                <a:latin typeface="+mn-lt"/>
                <a:ea typeface="+mn-ea"/>
                <a:cs typeface="+mn-cs"/>
              </a:rPr>
              <a:t>• Reglamento Técnico de Instalaciones Eléctricas – RETIE - Resolución 90708 del 30 de agosto de 2013.</a:t>
            </a:r>
          </a:p>
          <a:p>
            <a:pPr marL="0" indent="0"/>
            <a:r>
              <a:rPr lang="es-CO" sz="1100" i="1">
                <a:solidFill>
                  <a:sysClr val="windowText" lastClr="000000"/>
                </a:solidFill>
                <a:latin typeface="+mn-lt"/>
                <a:ea typeface="+mn-ea"/>
                <a:cs typeface="+mn-cs"/>
              </a:rPr>
              <a:t>• Reglamento Técnico de Iluminación y Alumbrado Público – RETILAP - Resolución 180540 del 30 de marzo de 2010.</a:t>
            </a:r>
          </a:p>
          <a:p>
            <a:pPr marL="0" indent="0"/>
            <a:r>
              <a:rPr lang="es-CO" sz="1100" i="1">
                <a:solidFill>
                  <a:sysClr val="windowText" lastClr="000000"/>
                </a:solidFill>
                <a:latin typeface="+mn-lt"/>
                <a:ea typeface="+mn-ea"/>
                <a:cs typeface="+mn-cs"/>
              </a:rPr>
              <a:t>• Cilindros y Tanques Estacionarios utilizados en la prestación del servicio público domiciliario de Gas Licuado del Petróleo, GLP, y sus procesos de mantenimiento - Resolución 180196 del 21 de febrero de 2006.</a:t>
            </a:r>
          </a:p>
          <a:p>
            <a:pPr marL="0" indent="0"/>
            <a:r>
              <a:rPr lang="es-CO" sz="1100" i="1">
                <a:solidFill>
                  <a:sysClr val="windowText" lastClr="000000"/>
                </a:solidFill>
                <a:latin typeface="+mn-lt"/>
                <a:ea typeface="+mn-ea"/>
                <a:cs typeface="+mn-cs"/>
              </a:rPr>
              <a:t>• De requisitos mínimos que deben cumplir los empaques de los productos agrícolas para consumo humano - Resolución 224 del 7 de septiembre de 2007.</a:t>
            </a:r>
          </a:p>
          <a:p>
            <a:pPr marL="0" indent="0"/>
            <a:r>
              <a:rPr lang="es-CO" sz="1100" i="1">
                <a:solidFill>
                  <a:sysClr val="windowText" lastClr="000000"/>
                </a:solidFill>
                <a:latin typeface="+mn-lt"/>
                <a:ea typeface="+mn-ea"/>
                <a:cs typeface="+mn-cs"/>
              </a:rPr>
              <a:t>• Aplicable a las Estaciones de Servicio que suministran Gas Natural Comprimido para Uso Vehicular - Resolución 180928 del 26 de julio de 2006.</a:t>
            </a:r>
          </a:p>
          <a:p>
            <a:pPr marL="0" indent="0"/>
            <a:r>
              <a:rPr lang="es-CO" sz="1100" i="1">
                <a:solidFill>
                  <a:sysClr val="windowText" lastClr="000000"/>
                </a:solidFill>
                <a:latin typeface="+mn-lt"/>
                <a:ea typeface="+mn-ea"/>
                <a:cs typeface="+mn-cs"/>
              </a:rPr>
              <a:t>• Aplicable a talleres, equipos y procesos de conversión a gas natural comprimido para uso vehicular – Resolución 0957 del 21 de marzo de </a:t>
            </a:r>
            <a:r>
              <a:rPr lang="es-CO" sz="1100" i="1">
                <a:solidFill>
                  <a:schemeClr val="accent6">
                    <a:lumMod val="75000"/>
                  </a:schemeClr>
                </a:solidFill>
                <a:latin typeface="+mn-lt"/>
                <a:ea typeface="+mn-ea"/>
                <a:cs typeface="+mn-cs"/>
              </a:rPr>
              <a:t>2012.</a:t>
            </a:r>
          </a:p>
          <a:p>
            <a:pPr marL="0" indent="0"/>
            <a:r>
              <a:rPr lang="es-CO" sz="1100" i="1">
                <a:solidFill>
                  <a:schemeClr val="accent6">
                    <a:lumMod val="75000"/>
                  </a:schemeClr>
                </a:solidFill>
                <a:latin typeface="+mn-lt"/>
                <a:ea typeface="+mn-ea"/>
                <a:cs typeface="+mn-cs"/>
              </a:rPr>
              <a:t>• Aplicable a los dispositivos de seguridad y su instalación en piscinas - Resolución 4113 del 4 de diciembre de 2012.</a:t>
            </a:r>
          </a:p>
          <a:p>
            <a:pPr marL="0" indent="0"/>
            <a:r>
              <a:rPr lang="es-CO" sz="1100" i="1">
                <a:solidFill>
                  <a:schemeClr val="accent6">
                    <a:lumMod val="75000"/>
                  </a:schemeClr>
                </a:solidFill>
                <a:latin typeface="+mn-lt"/>
                <a:ea typeface="+mn-ea"/>
                <a:cs typeface="+mn-cs"/>
              </a:rPr>
              <a:t>• Aplicable a cintas retrorreflectivas para uso en vehículos automotores y sus remolques -Resolución 0538 del 25 de febrero de 2013.</a:t>
            </a:r>
          </a:p>
          <a:p>
            <a:pPr marL="0" indent="0"/>
            <a:r>
              <a:rPr lang="es-CO" sz="1100" i="1">
                <a:solidFill>
                  <a:schemeClr val="accent6">
                    <a:lumMod val="75000"/>
                  </a:schemeClr>
                </a:solidFill>
                <a:latin typeface="+mn-lt"/>
                <a:ea typeface="+mn-ea"/>
                <a:cs typeface="+mn-cs"/>
              </a:rPr>
              <a:t>• Etiquetado de productos en circunstancias especiales señaladas en el artículo 15 de la Ley 1480 del 12 de octubre de 2011 - Resolución 0497 del 20 de febrero de 2013.</a:t>
            </a:r>
          </a:p>
          <a:p>
            <a:pPr marL="0" indent="0"/>
            <a:r>
              <a:rPr lang="es-CO" sz="1100" i="1">
                <a:solidFill>
                  <a:schemeClr val="accent6">
                    <a:lumMod val="75000"/>
                  </a:schemeClr>
                </a:solidFill>
                <a:latin typeface="+mn-lt"/>
                <a:ea typeface="+mn-ea"/>
                <a:cs typeface="+mn-cs"/>
              </a:rPr>
              <a:t>• Etiquetado de baldosas cerámicas - Resolución 0180 del 21 de enero de 2013. </a:t>
            </a:r>
          </a:p>
          <a:p>
            <a:pPr marL="0" indent="0"/>
            <a:r>
              <a:rPr lang="es-CO" sz="1100" i="1">
                <a:solidFill>
                  <a:schemeClr val="accent6">
                    <a:lumMod val="75000"/>
                  </a:schemeClr>
                </a:solidFill>
                <a:latin typeface="+mn-lt"/>
                <a:ea typeface="+mn-ea"/>
                <a:cs typeface="+mn-cs"/>
              </a:rPr>
              <a:t>• Aplicable a la información del estampe original, etiquetado y aspecto físico de cilindros sin costuras de alta presión para gases industriales y medicinales - Resolución 2876 del 5 de julio de 2013.</a:t>
            </a:r>
          </a:p>
          <a:p>
            <a:pPr marL="0" indent="0"/>
            <a:r>
              <a:rPr lang="es-CO" sz="1100" i="1">
                <a:solidFill>
                  <a:schemeClr val="accent6">
                    <a:lumMod val="75000"/>
                  </a:schemeClr>
                </a:solidFill>
                <a:latin typeface="+mn-lt"/>
                <a:ea typeface="+mn-ea"/>
                <a:cs typeface="+mn-cs"/>
              </a:rPr>
              <a:t>• Instalaciones domiciliarias para el suministro de gas natural - Resolución 1023 del 25 de mayo de 2004.</a:t>
            </a:r>
          </a:p>
          <a:p>
            <a:pPr marL="0" indent="0"/>
            <a:r>
              <a:rPr lang="es-CO" sz="1100" i="1">
                <a:solidFill>
                  <a:schemeClr val="accent6">
                    <a:lumMod val="75000"/>
                  </a:schemeClr>
                </a:solidFill>
                <a:latin typeface="+mn-lt"/>
                <a:ea typeface="+mn-ea"/>
                <a:cs typeface="+mn-cs"/>
              </a:rPr>
              <a:t>• Reglamento Técnico para Redes Internas de Telecomunicaciones – RITEL - Resolución 4262 del 15 de julio 2013.</a:t>
            </a:r>
          </a:p>
          <a:p>
            <a:pPr marL="0" indent="0"/>
            <a:r>
              <a:rPr lang="es-CO" sz="1100" i="1">
                <a:solidFill>
                  <a:schemeClr val="accent6">
                    <a:lumMod val="75000"/>
                  </a:schemeClr>
                </a:solidFill>
                <a:latin typeface="+mn-lt"/>
                <a:ea typeface="+mn-ea"/>
                <a:cs typeface="+mn-cs"/>
              </a:rPr>
              <a:t>• Evaluación de la Conformidad en procesos de contratación estatal y certificación de Normas Técnicas - Decreto 865 del 29 de Abril de 2013.</a:t>
            </a:r>
          </a:p>
          <a:p>
            <a:pPr marL="0" indent="0"/>
            <a:r>
              <a:rPr lang="es-CO" sz="1100" i="1">
                <a:solidFill>
                  <a:schemeClr val="accent6">
                    <a:lumMod val="75000"/>
                  </a:schemeClr>
                </a:solidFill>
                <a:latin typeface="+mn-lt"/>
                <a:ea typeface="+mn-ea"/>
                <a:cs typeface="+mn-cs"/>
              </a:rPr>
              <a:t>• Acristalamientos de seguridad resistentes a las balas para uso en vehículos automotores y sus remolques - Resolución 0934 del 21 de Abril de 2008.</a:t>
            </a:r>
          </a:p>
          <a:p>
            <a:pPr marL="0" indent="0"/>
            <a:r>
              <a:rPr lang="es-CO" sz="1100" i="1">
                <a:solidFill>
                  <a:schemeClr val="accent6">
                    <a:lumMod val="75000"/>
                  </a:schemeClr>
                </a:solidFill>
                <a:latin typeface="+mn-lt"/>
                <a:ea typeface="+mn-ea"/>
                <a:cs typeface="+mn-cs"/>
              </a:rPr>
              <a:t>• Aplicable a barras corrugadas para refuerzo de concreto en construcciones sismo resistentes - Decreto 1513 del 16 de julio de 2012.</a:t>
            </a:r>
          </a:p>
          <a:p>
            <a:pPr marL="0" indent="0"/>
            <a:r>
              <a:rPr lang="es-CO" sz="1100" i="1">
                <a:solidFill>
                  <a:schemeClr val="accent6">
                    <a:lumMod val="75000"/>
                  </a:schemeClr>
                </a:solidFill>
                <a:latin typeface="+mn-lt"/>
                <a:ea typeface="+mn-ea"/>
                <a:cs typeface="+mn-cs"/>
              </a:rPr>
              <a:t>• Aplicable a sistemas de frenos o sus componentes para uso en vehículos automotores o en sus remolques - Resolución 4983 del 13 de diciembre de 2011.</a:t>
            </a:r>
          </a:p>
          <a:p>
            <a:pPr marL="0" indent="0"/>
            <a:r>
              <a:rPr lang="es-CO" sz="1100" i="1">
                <a:solidFill>
                  <a:schemeClr val="accent6">
                    <a:lumMod val="75000"/>
                  </a:schemeClr>
                </a:solidFill>
                <a:latin typeface="+mn-lt"/>
                <a:ea typeface="+mn-ea"/>
                <a:cs typeface="+mn-cs"/>
              </a:rPr>
              <a:t>• Llantas neumáticas nuevas o reencauchadas para uso en vehículos automotores y sus remolques - Resolución 0481 del 4 de marzo de 2006.</a:t>
            </a:r>
          </a:p>
        </xdr:txBody>
      </xdr:sp>
      <xdr:sp macro="" textlink="">
        <xdr:nvSpPr>
          <xdr:cNvPr id="25" name="CuadroTexto 24"/>
          <xdr:cNvSpPr txBox="1"/>
        </xdr:nvSpPr>
        <xdr:spPr>
          <a:xfrm>
            <a:off x="608263" y="7708566"/>
            <a:ext cx="3501969" cy="280737"/>
          </a:xfrm>
          <a:prstGeom prst="rect">
            <a:avLst/>
          </a:prstGeom>
          <a:solidFill>
            <a:srgbClr val="5B9BD5"/>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000">
                <a:solidFill>
                  <a:schemeClr val="bg1"/>
                </a:solidFill>
                <a:latin typeface="Arial Black" panose="020B0A04020102020204" pitchFamily="34" charset="0"/>
              </a:rPr>
              <a:t>DOCUMENTOS DE</a:t>
            </a:r>
            <a:r>
              <a:rPr lang="es-CO" sz="1000" baseline="0">
                <a:solidFill>
                  <a:schemeClr val="bg1"/>
                </a:solidFill>
                <a:latin typeface="Arial Black" panose="020B0A04020102020204" pitchFamily="34" charset="0"/>
              </a:rPr>
              <a:t> REFERENCIA EXTERNOS</a:t>
            </a:r>
            <a:endParaRPr lang="es-CO" sz="1000">
              <a:solidFill>
                <a:schemeClr val="bg1"/>
              </a:solidFill>
              <a:latin typeface="Arial Black" panose="020B0A04020102020204" pitchFamily="34" charset="0"/>
            </a:endParaRPr>
          </a:p>
        </xdr:txBody>
      </xdr:sp>
    </xdr:grpSp>
    <xdr:clientData/>
  </xdr:twoCellAnchor>
  <xdr:twoCellAnchor>
    <xdr:from>
      <xdr:col>15</xdr:col>
      <xdr:colOff>394480</xdr:colOff>
      <xdr:row>39</xdr:row>
      <xdr:rowOff>181695</xdr:rowOff>
    </xdr:from>
    <xdr:to>
      <xdr:col>18</xdr:col>
      <xdr:colOff>1825624</xdr:colOff>
      <xdr:row>47</xdr:row>
      <xdr:rowOff>165288</xdr:rowOff>
    </xdr:to>
    <xdr:grpSp>
      <xdr:nvGrpSpPr>
        <xdr:cNvPr id="3" name="Grupo 2"/>
        <xdr:cNvGrpSpPr/>
      </xdr:nvGrpSpPr>
      <xdr:grpSpPr>
        <a:xfrm>
          <a:off x="8966980" y="29137695"/>
          <a:ext cx="4169582" cy="1507593"/>
          <a:chOff x="8141481" y="7791115"/>
          <a:chExt cx="3616604" cy="1602843"/>
        </a:xfrm>
      </xdr:grpSpPr>
      <xdr:sp macro="" textlink="">
        <xdr:nvSpPr>
          <xdr:cNvPr id="27" name="CuadroTexto 26"/>
          <xdr:cNvSpPr txBox="1"/>
        </xdr:nvSpPr>
        <xdr:spPr>
          <a:xfrm>
            <a:off x="8144806" y="8077776"/>
            <a:ext cx="3613279" cy="1316182"/>
          </a:xfrm>
          <a:prstGeom prst="rect">
            <a:avLst/>
          </a:prstGeom>
          <a:solidFill>
            <a:schemeClr val="bg1"/>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indent="0"/>
            <a:r>
              <a:rPr lang="es-CO" sz="1100" i="1">
                <a:solidFill>
                  <a:sysClr val="windowText" lastClr="000000"/>
                </a:solidFill>
                <a:latin typeface="+mn-lt"/>
                <a:ea typeface="+mn-ea"/>
                <a:cs typeface="+mn-cs"/>
              </a:rPr>
              <a:t>Cuadros</a:t>
            </a:r>
            <a:r>
              <a:rPr lang="es-CO" sz="1100" i="1" baseline="0">
                <a:solidFill>
                  <a:sysClr val="windowText" lastClr="000000"/>
                </a:solidFill>
                <a:latin typeface="+mn-lt"/>
                <a:ea typeface="+mn-ea"/>
                <a:cs typeface="+mn-cs"/>
              </a:rPr>
              <a:t> de control</a:t>
            </a:r>
          </a:p>
          <a:p>
            <a:pPr marL="0" indent="0"/>
            <a:r>
              <a:rPr lang="es-CO" sz="1100" i="1" baseline="0">
                <a:solidFill>
                  <a:sysClr val="windowText" lastClr="000000"/>
                </a:solidFill>
                <a:latin typeface="+mn-lt"/>
                <a:ea typeface="+mn-ea"/>
                <a:cs typeface="+mn-cs"/>
              </a:rPr>
              <a:t>Sistema  de trámites</a:t>
            </a:r>
          </a:p>
          <a:p>
            <a:pPr marL="0" indent="0"/>
            <a:r>
              <a:rPr lang="es-CO" sz="1100" i="1" baseline="0">
                <a:solidFill>
                  <a:sysClr val="windowText" lastClr="000000"/>
                </a:solidFill>
                <a:latin typeface="+mn-lt"/>
                <a:ea typeface="+mn-ea"/>
                <a:cs typeface="+mn-cs"/>
              </a:rPr>
              <a:t>Rúes</a:t>
            </a:r>
            <a:endParaRPr lang="es-CO" sz="1100" i="1">
              <a:solidFill>
                <a:sysClr val="windowText" lastClr="000000"/>
              </a:solidFill>
              <a:latin typeface="+mn-lt"/>
              <a:ea typeface="+mn-ea"/>
              <a:cs typeface="+mn-cs"/>
            </a:endParaRPr>
          </a:p>
        </xdr:txBody>
      </xdr:sp>
      <xdr:sp macro="" textlink="">
        <xdr:nvSpPr>
          <xdr:cNvPr id="28" name="CuadroTexto 27"/>
          <xdr:cNvSpPr txBox="1"/>
        </xdr:nvSpPr>
        <xdr:spPr>
          <a:xfrm>
            <a:off x="8141481" y="7791115"/>
            <a:ext cx="3615773" cy="280737"/>
          </a:xfrm>
          <a:prstGeom prst="rect">
            <a:avLst/>
          </a:prstGeom>
          <a:solidFill>
            <a:srgbClr val="5B9BD5"/>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000">
                <a:solidFill>
                  <a:schemeClr val="bg1"/>
                </a:solidFill>
                <a:latin typeface="Arial Black" panose="020B0A04020102020204" pitchFamily="34" charset="0"/>
              </a:rPr>
              <a:t>BASES DE DATOS ADMINISTRADAS</a:t>
            </a:r>
          </a:p>
        </xdr:txBody>
      </xdr:sp>
    </xdr:grpSp>
    <xdr:clientData/>
  </xdr:twoCellAnchor>
  <xdr:twoCellAnchor>
    <xdr:from>
      <xdr:col>19</xdr:col>
      <xdr:colOff>70631</xdr:colOff>
      <xdr:row>39</xdr:row>
      <xdr:rowOff>191224</xdr:rowOff>
    </xdr:from>
    <xdr:to>
      <xdr:col>24</xdr:col>
      <xdr:colOff>238125</xdr:colOff>
      <xdr:row>47</xdr:row>
      <xdr:rowOff>174817</xdr:rowOff>
    </xdr:to>
    <xdr:grpSp>
      <xdr:nvGrpSpPr>
        <xdr:cNvPr id="29" name="Grupo 28"/>
        <xdr:cNvGrpSpPr/>
      </xdr:nvGrpSpPr>
      <xdr:grpSpPr>
        <a:xfrm>
          <a:off x="13762819" y="29147224"/>
          <a:ext cx="4418025" cy="1507593"/>
          <a:chOff x="608263" y="7708566"/>
          <a:chExt cx="3502881" cy="1602843"/>
        </a:xfrm>
      </xdr:grpSpPr>
      <xdr:sp macro="" textlink="">
        <xdr:nvSpPr>
          <xdr:cNvPr id="30" name="CuadroTexto 29"/>
          <xdr:cNvSpPr txBox="1"/>
        </xdr:nvSpPr>
        <xdr:spPr>
          <a:xfrm>
            <a:off x="611910" y="7995227"/>
            <a:ext cx="3499234" cy="1316182"/>
          </a:xfrm>
          <a:prstGeom prst="rect">
            <a:avLst/>
          </a:prstGeom>
          <a:solidFill>
            <a:schemeClr val="lt1"/>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indent="0"/>
            <a:r>
              <a:rPr lang="es-CO" sz="1100" i="1">
                <a:solidFill>
                  <a:sysClr val="windowText" lastClr="000000"/>
                </a:solidFill>
                <a:latin typeface="+mn-lt"/>
                <a:ea typeface="+mn-ea"/>
                <a:cs typeface="+mn-cs"/>
              </a:rPr>
              <a:t>SIGI</a:t>
            </a:r>
          </a:p>
          <a:p>
            <a:pPr marL="0" indent="0"/>
            <a:r>
              <a:rPr lang="es-CO" sz="1100" i="1">
                <a:solidFill>
                  <a:sysClr val="windowText" lastClr="000000"/>
                </a:solidFill>
                <a:latin typeface="+mn-lt"/>
                <a:ea typeface="+mn-ea"/>
                <a:cs typeface="+mn-cs"/>
              </a:rPr>
              <a:t>Sistema de Tramites</a:t>
            </a:r>
          </a:p>
        </xdr:txBody>
      </xdr:sp>
      <xdr:sp macro="" textlink="">
        <xdr:nvSpPr>
          <xdr:cNvPr id="31" name="CuadroTexto 30"/>
          <xdr:cNvSpPr txBox="1"/>
        </xdr:nvSpPr>
        <xdr:spPr>
          <a:xfrm>
            <a:off x="608263" y="7708566"/>
            <a:ext cx="3501970" cy="280737"/>
          </a:xfrm>
          <a:prstGeom prst="rect">
            <a:avLst/>
          </a:prstGeom>
          <a:solidFill>
            <a:srgbClr val="5B9BD5"/>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000">
                <a:solidFill>
                  <a:schemeClr val="bg1"/>
                </a:solidFill>
                <a:latin typeface="Arial Black" panose="020B0A04020102020204" pitchFamily="34" charset="0"/>
              </a:rPr>
              <a:t>APLICACIONES TECNOLÓGICAS</a:t>
            </a:r>
          </a:p>
        </xdr:txBody>
      </xdr:sp>
    </xdr:grpSp>
    <xdr:clientData/>
  </xdr:twoCellAnchor>
  <xdr:twoCellAnchor>
    <xdr:from>
      <xdr:col>4</xdr:col>
      <xdr:colOff>255571</xdr:colOff>
      <xdr:row>49</xdr:row>
      <xdr:rowOff>91740</xdr:rowOff>
    </xdr:from>
    <xdr:to>
      <xdr:col>15</xdr:col>
      <xdr:colOff>9525</xdr:colOff>
      <xdr:row>57</xdr:row>
      <xdr:rowOff>170583</xdr:rowOff>
    </xdr:to>
    <xdr:grpSp>
      <xdr:nvGrpSpPr>
        <xdr:cNvPr id="38" name="Grupo 37"/>
        <xdr:cNvGrpSpPr/>
      </xdr:nvGrpSpPr>
      <xdr:grpSpPr>
        <a:xfrm>
          <a:off x="4267977" y="30952740"/>
          <a:ext cx="4314048" cy="1602843"/>
          <a:chOff x="608263" y="7708566"/>
          <a:chExt cx="3502881" cy="1602843"/>
        </a:xfrm>
      </xdr:grpSpPr>
      <xdr:sp macro="" textlink="">
        <xdr:nvSpPr>
          <xdr:cNvPr id="39" name="CuadroTexto 38"/>
          <xdr:cNvSpPr txBox="1"/>
        </xdr:nvSpPr>
        <xdr:spPr>
          <a:xfrm>
            <a:off x="611910" y="7995227"/>
            <a:ext cx="3499234" cy="1316182"/>
          </a:xfrm>
          <a:prstGeom prst="rect">
            <a:avLst/>
          </a:prstGeom>
          <a:solidFill>
            <a:schemeClr val="lt1"/>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lgn="ctr"/>
            <a:r>
              <a:rPr lang="es-CO" sz="1100" i="1">
                <a:solidFill>
                  <a:sysClr val="windowText" lastClr="000000"/>
                </a:solidFill>
                <a:latin typeface="+mn-lt"/>
                <a:ea typeface="+mn-ea"/>
                <a:cs typeface="+mn-cs"/>
              </a:rPr>
              <a:t>Ver matriz de riesgos </a:t>
            </a:r>
          </a:p>
          <a:p>
            <a:pPr marL="0" indent="0" algn="ctr"/>
            <a:endParaRPr lang="es-CO" sz="1100" i="1">
              <a:solidFill>
                <a:sysClr val="windowText" lastClr="000000"/>
              </a:solidFill>
              <a:latin typeface="+mn-lt"/>
              <a:ea typeface="+mn-ea"/>
              <a:cs typeface="+mn-cs"/>
            </a:endParaRPr>
          </a:p>
          <a:p>
            <a:pPr marL="0" indent="0" algn="ctr"/>
            <a:endParaRPr lang="es-CO" sz="1100" i="1">
              <a:solidFill>
                <a:sysClr val="windowText" lastClr="000000"/>
              </a:solidFill>
              <a:latin typeface="+mn-lt"/>
              <a:ea typeface="+mn-ea"/>
              <a:cs typeface="+mn-cs"/>
            </a:endParaRPr>
          </a:p>
          <a:p>
            <a:pPr marL="0" indent="0" algn="ctr"/>
            <a:endParaRPr lang="es-CO" sz="1100" i="1">
              <a:solidFill>
                <a:sysClr val="windowText" lastClr="000000"/>
              </a:solidFill>
              <a:latin typeface="+mn-lt"/>
              <a:ea typeface="+mn-ea"/>
              <a:cs typeface="+mn-cs"/>
            </a:endParaRPr>
          </a:p>
          <a:p>
            <a:pPr marL="0" indent="0" algn="ctr"/>
            <a:endParaRPr lang="es-CO" sz="1100" i="1">
              <a:solidFill>
                <a:sysClr val="windowText" lastClr="000000"/>
              </a:solidFill>
              <a:latin typeface="+mn-lt"/>
              <a:ea typeface="+mn-ea"/>
              <a:cs typeface="+mn-cs"/>
            </a:endParaRPr>
          </a:p>
          <a:p>
            <a:pPr algn="ctr"/>
            <a:r>
              <a:rPr lang="es-CO" sz="1100" i="1">
                <a:solidFill>
                  <a:schemeClr val="dk1"/>
                </a:solidFill>
                <a:effectLst/>
                <a:latin typeface="+mn-lt"/>
                <a:ea typeface="+mn-ea"/>
                <a:cs typeface="+mn-cs"/>
              </a:rPr>
              <a:t>Ver identificación</a:t>
            </a:r>
            <a:r>
              <a:rPr lang="es-CO" sz="1100" i="1" baseline="0">
                <a:solidFill>
                  <a:schemeClr val="dk1"/>
                </a:solidFill>
                <a:effectLst/>
                <a:latin typeface="+mn-lt"/>
                <a:ea typeface="+mn-ea"/>
                <a:cs typeface="+mn-cs"/>
              </a:rPr>
              <a:t> de PNC</a:t>
            </a:r>
            <a:endParaRPr lang="es-CO">
              <a:effectLst/>
            </a:endParaRPr>
          </a:p>
        </xdr:txBody>
      </xdr:sp>
      <xdr:sp macro="" textlink="">
        <xdr:nvSpPr>
          <xdr:cNvPr id="40" name="CuadroTexto 39"/>
          <xdr:cNvSpPr txBox="1"/>
        </xdr:nvSpPr>
        <xdr:spPr>
          <a:xfrm>
            <a:off x="608263" y="7708566"/>
            <a:ext cx="3501969" cy="280737"/>
          </a:xfrm>
          <a:prstGeom prst="rect">
            <a:avLst/>
          </a:prstGeom>
          <a:solidFill>
            <a:srgbClr val="5B9BD5"/>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000">
                <a:solidFill>
                  <a:schemeClr val="bg1"/>
                </a:solidFill>
                <a:latin typeface="Arial Black" panose="020B0A04020102020204" pitchFamily="34" charset="0"/>
              </a:rPr>
              <a:t>RIESGOS  / PNC</a:t>
            </a:r>
          </a:p>
        </xdr:txBody>
      </xdr:sp>
    </xdr:grpSp>
    <xdr:clientData/>
  </xdr:twoCellAnchor>
  <xdr:twoCellAnchor>
    <xdr:from>
      <xdr:col>4</xdr:col>
      <xdr:colOff>247899</xdr:colOff>
      <xdr:row>53</xdr:row>
      <xdr:rowOff>50993</xdr:rowOff>
    </xdr:from>
    <xdr:to>
      <xdr:col>15</xdr:col>
      <xdr:colOff>741</xdr:colOff>
      <xdr:row>54</xdr:row>
      <xdr:rowOff>141230</xdr:rowOff>
    </xdr:to>
    <xdr:sp macro="" textlink="">
      <xdr:nvSpPr>
        <xdr:cNvPr id="41" name="CuadroTexto 40"/>
        <xdr:cNvSpPr txBox="1"/>
      </xdr:nvSpPr>
      <xdr:spPr>
        <a:xfrm>
          <a:off x="4260305" y="10980931"/>
          <a:ext cx="4312936" cy="280737"/>
        </a:xfrm>
        <a:prstGeom prst="rect">
          <a:avLst/>
        </a:prstGeom>
        <a:solidFill>
          <a:srgbClr val="5B9BD5"/>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000">
              <a:solidFill>
                <a:schemeClr val="bg1"/>
              </a:solidFill>
              <a:latin typeface="Arial Black" panose="020B0A04020102020204" pitchFamily="34" charset="0"/>
            </a:rPr>
            <a:t>PRODUCTO</a:t>
          </a:r>
          <a:r>
            <a:rPr lang="es-CO" sz="1000" baseline="0">
              <a:solidFill>
                <a:schemeClr val="bg1"/>
              </a:solidFill>
              <a:latin typeface="Arial Black" panose="020B0A04020102020204" pitchFamily="34" charset="0"/>
            </a:rPr>
            <a:t> NO CONFORME </a:t>
          </a:r>
          <a:endParaRPr lang="es-CO" sz="1000">
            <a:solidFill>
              <a:schemeClr val="bg1"/>
            </a:solidFill>
            <a:latin typeface="Arial Black" panose="020B0A04020102020204" pitchFamily="34" charset="0"/>
          </a:endParaRPr>
        </a:p>
      </xdr:txBody>
    </xdr:sp>
    <xdr:clientData/>
  </xdr:twoCellAnchor>
  <xdr:twoCellAnchor>
    <xdr:from>
      <xdr:col>15</xdr:col>
      <xdr:colOff>381000</xdr:colOff>
      <xdr:row>50</xdr:row>
      <xdr:rowOff>59532</xdr:rowOff>
    </xdr:from>
    <xdr:to>
      <xdr:col>18</xdr:col>
      <xdr:colOff>1845468</xdr:colOff>
      <xdr:row>56</xdr:row>
      <xdr:rowOff>154782</xdr:rowOff>
    </xdr:to>
    <xdr:grpSp>
      <xdr:nvGrpSpPr>
        <xdr:cNvPr id="22" name="Grupo 21"/>
        <xdr:cNvGrpSpPr/>
      </xdr:nvGrpSpPr>
      <xdr:grpSpPr>
        <a:xfrm>
          <a:off x="8953500" y="31111032"/>
          <a:ext cx="4202906" cy="1238250"/>
          <a:chOff x="608263" y="7708566"/>
          <a:chExt cx="3502881" cy="1602843"/>
        </a:xfrm>
      </xdr:grpSpPr>
      <xdr:sp macro="" textlink="">
        <xdr:nvSpPr>
          <xdr:cNvPr id="26" name="CuadroTexto 25"/>
          <xdr:cNvSpPr txBox="1"/>
        </xdr:nvSpPr>
        <xdr:spPr>
          <a:xfrm>
            <a:off x="611910" y="7995227"/>
            <a:ext cx="3499234" cy="1316182"/>
          </a:xfrm>
          <a:prstGeom prst="rect">
            <a:avLst/>
          </a:prstGeom>
          <a:solidFill>
            <a:schemeClr val="lt1"/>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lgn="ctr"/>
            <a:endParaRPr lang="es-CO" sz="1100" i="1">
              <a:solidFill>
                <a:sysClr val="windowText" lastClr="000000"/>
              </a:solidFill>
              <a:latin typeface="+mn-lt"/>
              <a:ea typeface="+mn-ea"/>
              <a:cs typeface="+mn-cs"/>
            </a:endParaRPr>
          </a:p>
          <a:p>
            <a:pPr marL="0" indent="0" algn="ctr"/>
            <a:endParaRPr lang="es-CO" sz="1100" i="1">
              <a:solidFill>
                <a:sysClr val="windowText" lastClr="000000"/>
              </a:solidFill>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lang="es-CO" sz="1100" i="1">
                <a:solidFill>
                  <a:schemeClr val="dk1"/>
                </a:solidFill>
                <a:effectLst/>
                <a:latin typeface="+mn-lt"/>
                <a:ea typeface="+mn-ea"/>
                <a:cs typeface="+mn-cs"/>
              </a:rPr>
              <a:t>Ver</a:t>
            </a:r>
            <a:r>
              <a:rPr lang="es-CO" sz="1100" i="1" baseline="0">
                <a:solidFill>
                  <a:schemeClr val="dk1"/>
                </a:solidFill>
                <a:effectLst/>
                <a:latin typeface="+mn-lt"/>
                <a:ea typeface="+mn-ea"/>
                <a:cs typeface="+mn-cs"/>
              </a:rPr>
              <a:t> procedimientos e instructivos del SIGI</a:t>
            </a:r>
          </a:p>
        </xdr:txBody>
      </xdr:sp>
      <xdr:sp macro="" textlink="">
        <xdr:nvSpPr>
          <xdr:cNvPr id="32" name="CuadroTexto 31"/>
          <xdr:cNvSpPr txBox="1"/>
        </xdr:nvSpPr>
        <xdr:spPr>
          <a:xfrm>
            <a:off x="608263" y="7708566"/>
            <a:ext cx="3501969" cy="369886"/>
          </a:xfrm>
          <a:prstGeom prst="rect">
            <a:avLst/>
          </a:prstGeom>
          <a:solidFill>
            <a:srgbClr val="5B9BD5"/>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000">
                <a:solidFill>
                  <a:schemeClr val="bg1"/>
                </a:solidFill>
                <a:latin typeface="Arial Black" panose="020B0A04020102020204" pitchFamily="34" charset="0"/>
              </a:rPr>
              <a:t>DOCUMENTOS DE REFERENCIA INTERNOS</a:t>
            </a:r>
          </a:p>
          <a:p>
            <a:pPr algn="ctr"/>
            <a:endParaRPr lang="es-CO" sz="1000">
              <a:solidFill>
                <a:schemeClr val="bg1"/>
              </a:solidFill>
              <a:latin typeface="Arial Black" panose="020B0A04020102020204" pitchFamily="34" charset="0"/>
            </a:endParaRPr>
          </a:p>
        </xdr:txBody>
      </xdr:sp>
    </xdr:grpSp>
    <xdr:clientData/>
  </xdr:twoCellAnchor>
  <xdr:oneCellAnchor>
    <xdr:from>
      <xdr:col>0</xdr:col>
      <xdr:colOff>847725</xdr:colOff>
      <xdr:row>19</xdr:row>
      <xdr:rowOff>0</xdr:rowOff>
    </xdr:from>
    <xdr:ext cx="0" cy="352425"/>
    <xdr:pic>
      <xdr:nvPicPr>
        <xdr:cNvPr id="3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636270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52425"/>
    <xdr:pic>
      <xdr:nvPicPr>
        <xdr:cNvPr id="3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636270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52425"/>
    <xdr:pic>
      <xdr:nvPicPr>
        <xdr:cNvPr id="3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636270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3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3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4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4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4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4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4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4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4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4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5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5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5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5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5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5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266700"/>
    <xdr:pic>
      <xdr:nvPicPr>
        <xdr:cNvPr id="5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63627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33375"/>
    <xdr:pic>
      <xdr:nvPicPr>
        <xdr:cNvPr id="5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636270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5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5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6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6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6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6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6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6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6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6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6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6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7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7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7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7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266700"/>
    <xdr:pic>
      <xdr:nvPicPr>
        <xdr:cNvPr id="7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63627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7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7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7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7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7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8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8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8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8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8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8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8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8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8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8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9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266700"/>
    <xdr:pic>
      <xdr:nvPicPr>
        <xdr:cNvPr id="9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63627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52425"/>
    <xdr:pic>
      <xdr:nvPicPr>
        <xdr:cNvPr id="9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636270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52425"/>
    <xdr:pic>
      <xdr:nvPicPr>
        <xdr:cNvPr id="9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636270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52425"/>
    <xdr:pic>
      <xdr:nvPicPr>
        <xdr:cNvPr id="9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636270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9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9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9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9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9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10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10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10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10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10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10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10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10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10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10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11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266700"/>
    <xdr:pic>
      <xdr:nvPicPr>
        <xdr:cNvPr id="11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63627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33375"/>
    <xdr:pic>
      <xdr:nvPicPr>
        <xdr:cNvPr id="11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636270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11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11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11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11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11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11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11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12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12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12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12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12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12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12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12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12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266700"/>
    <xdr:pic>
      <xdr:nvPicPr>
        <xdr:cNvPr id="12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63627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13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13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13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13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13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13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13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13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13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13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14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14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14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14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14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14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266700"/>
    <xdr:pic>
      <xdr:nvPicPr>
        <xdr:cNvPr id="14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63627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52425"/>
    <xdr:pic>
      <xdr:nvPicPr>
        <xdr:cNvPr id="14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636270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52425"/>
    <xdr:pic>
      <xdr:nvPicPr>
        <xdr:cNvPr id="14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636270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52425"/>
    <xdr:pic>
      <xdr:nvPicPr>
        <xdr:cNvPr id="14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636270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15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15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15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15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15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15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15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15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15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15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16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16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16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16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16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16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266700"/>
    <xdr:pic>
      <xdr:nvPicPr>
        <xdr:cNvPr id="16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63627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33375"/>
    <xdr:pic>
      <xdr:nvPicPr>
        <xdr:cNvPr id="16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636270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16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16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17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17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17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17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17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17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17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17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17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17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18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18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18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18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266700"/>
    <xdr:pic>
      <xdr:nvPicPr>
        <xdr:cNvPr id="18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63627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18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18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18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18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18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19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19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19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19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19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19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19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19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19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19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20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266700"/>
    <xdr:pic>
      <xdr:nvPicPr>
        <xdr:cNvPr id="20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63627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52425"/>
    <xdr:pic>
      <xdr:nvPicPr>
        <xdr:cNvPr id="20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636270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52425"/>
    <xdr:pic>
      <xdr:nvPicPr>
        <xdr:cNvPr id="20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636270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52425"/>
    <xdr:pic>
      <xdr:nvPicPr>
        <xdr:cNvPr id="20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636270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20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20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20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20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20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21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21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21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21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21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21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21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21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21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21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22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266700"/>
    <xdr:pic>
      <xdr:nvPicPr>
        <xdr:cNvPr id="22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63627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33375"/>
    <xdr:pic>
      <xdr:nvPicPr>
        <xdr:cNvPr id="22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636270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22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22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22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22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22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22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22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23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23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23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23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23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23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23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23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23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266700"/>
    <xdr:pic>
      <xdr:nvPicPr>
        <xdr:cNvPr id="23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63627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24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24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24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24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24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24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24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24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24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24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25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25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25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25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25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25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266700"/>
    <xdr:pic>
      <xdr:nvPicPr>
        <xdr:cNvPr id="25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63627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74650"/>
    <xdr:pic>
      <xdr:nvPicPr>
        <xdr:cNvPr id="25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6362700"/>
          <a:ext cx="0" cy="374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74650"/>
    <xdr:pic>
      <xdr:nvPicPr>
        <xdr:cNvPr id="25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6362700"/>
          <a:ext cx="0" cy="374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74650"/>
    <xdr:pic>
      <xdr:nvPicPr>
        <xdr:cNvPr id="25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6362700"/>
          <a:ext cx="0" cy="374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74650"/>
    <xdr:pic>
      <xdr:nvPicPr>
        <xdr:cNvPr id="26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6362700"/>
          <a:ext cx="0" cy="374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74650"/>
    <xdr:pic>
      <xdr:nvPicPr>
        <xdr:cNvPr id="26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6362700"/>
          <a:ext cx="0" cy="374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74650"/>
    <xdr:pic>
      <xdr:nvPicPr>
        <xdr:cNvPr id="26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6362700"/>
          <a:ext cx="0" cy="374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74650"/>
    <xdr:pic>
      <xdr:nvPicPr>
        <xdr:cNvPr id="26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6362700"/>
          <a:ext cx="0" cy="374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74650"/>
    <xdr:pic>
      <xdr:nvPicPr>
        <xdr:cNvPr id="26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6362700"/>
          <a:ext cx="0" cy="374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74650"/>
    <xdr:pic>
      <xdr:nvPicPr>
        <xdr:cNvPr id="26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6362700"/>
          <a:ext cx="0" cy="374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74650"/>
    <xdr:pic>
      <xdr:nvPicPr>
        <xdr:cNvPr id="26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6362700"/>
          <a:ext cx="0" cy="374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74650"/>
    <xdr:pic>
      <xdr:nvPicPr>
        <xdr:cNvPr id="26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6362700"/>
          <a:ext cx="0" cy="374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74650"/>
    <xdr:pic>
      <xdr:nvPicPr>
        <xdr:cNvPr id="26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6362700"/>
          <a:ext cx="0" cy="374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74650"/>
    <xdr:pic>
      <xdr:nvPicPr>
        <xdr:cNvPr id="26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6362700"/>
          <a:ext cx="0" cy="374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74650"/>
    <xdr:pic>
      <xdr:nvPicPr>
        <xdr:cNvPr id="27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6362700"/>
          <a:ext cx="0" cy="374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74650"/>
    <xdr:pic>
      <xdr:nvPicPr>
        <xdr:cNvPr id="27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6362700"/>
          <a:ext cx="0" cy="374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74650"/>
    <xdr:pic>
      <xdr:nvPicPr>
        <xdr:cNvPr id="27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6362700"/>
          <a:ext cx="0" cy="374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260350"/>
    <xdr:pic>
      <xdr:nvPicPr>
        <xdr:cNvPr id="27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6362700"/>
          <a:ext cx="0" cy="260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52425"/>
    <xdr:pic>
      <xdr:nvPicPr>
        <xdr:cNvPr id="27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636270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79639"/>
    <xdr:pic>
      <xdr:nvPicPr>
        <xdr:cNvPr id="27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6362700"/>
          <a:ext cx="0" cy="3796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79639"/>
    <xdr:pic>
      <xdr:nvPicPr>
        <xdr:cNvPr id="27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6362700"/>
          <a:ext cx="0" cy="3796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79639"/>
    <xdr:pic>
      <xdr:nvPicPr>
        <xdr:cNvPr id="27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6362700"/>
          <a:ext cx="0" cy="3796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79639"/>
    <xdr:pic>
      <xdr:nvPicPr>
        <xdr:cNvPr id="27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6362700"/>
          <a:ext cx="0" cy="3796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79639"/>
    <xdr:pic>
      <xdr:nvPicPr>
        <xdr:cNvPr id="27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6362700"/>
          <a:ext cx="0" cy="3796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79639"/>
    <xdr:pic>
      <xdr:nvPicPr>
        <xdr:cNvPr id="28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6362700"/>
          <a:ext cx="0" cy="3796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79639"/>
    <xdr:pic>
      <xdr:nvPicPr>
        <xdr:cNvPr id="28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6362700"/>
          <a:ext cx="0" cy="3796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79639"/>
    <xdr:pic>
      <xdr:nvPicPr>
        <xdr:cNvPr id="28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6362700"/>
          <a:ext cx="0" cy="3796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79639"/>
    <xdr:pic>
      <xdr:nvPicPr>
        <xdr:cNvPr id="28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6362700"/>
          <a:ext cx="0" cy="3796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79639"/>
    <xdr:pic>
      <xdr:nvPicPr>
        <xdr:cNvPr id="28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6362700"/>
          <a:ext cx="0" cy="3796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79639"/>
    <xdr:pic>
      <xdr:nvPicPr>
        <xdr:cNvPr id="28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6362700"/>
          <a:ext cx="0" cy="3796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79639"/>
    <xdr:pic>
      <xdr:nvPicPr>
        <xdr:cNvPr id="28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6362700"/>
          <a:ext cx="0" cy="3796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79639"/>
    <xdr:pic>
      <xdr:nvPicPr>
        <xdr:cNvPr id="28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6362700"/>
          <a:ext cx="0" cy="3796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79639"/>
    <xdr:pic>
      <xdr:nvPicPr>
        <xdr:cNvPr id="28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6362700"/>
          <a:ext cx="0" cy="3796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79639"/>
    <xdr:pic>
      <xdr:nvPicPr>
        <xdr:cNvPr id="28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6362700"/>
          <a:ext cx="0" cy="3796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79639"/>
    <xdr:pic>
      <xdr:nvPicPr>
        <xdr:cNvPr id="29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6362700"/>
          <a:ext cx="0" cy="3796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265339"/>
    <xdr:pic>
      <xdr:nvPicPr>
        <xdr:cNvPr id="29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6362700"/>
          <a:ext cx="0" cy="2653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52425"/>
    <xdr:pic>
      <xdr:nvPicPr>
        <xdr:cNvPr id="29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636270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4175"/>
    <xdr:pic>
      <xdr:nvPicPr>
        <xdr:cNvPr id="29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6362700"/>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4175"/>
    <xdr:pic>
      <xdr:nvPicPr>
        <xdr:cNvPr id="29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6362700"/>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4175"/>
    <xdr:pic>
      <xdr:nvPicPr>
        <xdr:cNvPr id="29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6362700"/>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4175"/>
    <xdr:pic>
      <xdr:nvPicPr>
        <xdr:cNvPr id="29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6362700"/>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4175"/>
    <xdr:pic>
      <xdr:nvPicPr>
        <xdr:cNvPr id="29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6362700"/>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4175"/>
    <xdr:pic>
      <xdr:nvPicPr>
        <xdr:cNvPr id="29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6362700"/>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4175"/>
    <xdr:pic>
      <xdr:nvPicPr>
        <xdr:cNvPr id="29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6362700"/>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4175"/>
    <xdr:pic>
      <xdr:nvPicPr>
        <xdr:cNvPr id="30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6362700"/>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4175"/>
    <xdr:pic>
      <xdr:nvPicPr>
        <xdr:cNvPr id="30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6362700"/>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4175"/>
    <xdr:pic>
      <xdr:nvPicPr>
        <xdr:cNvPr id="30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6362700"/>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4175"/>
    <xdr:pic>
      <xdr:nvPicPr>
        <xdr:cNvPr id="30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6362700"/>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4175"/>
    <xdr:pic>
      <xdr:nvPicPr>
        <xdr:cNvPr id="30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6362700"/>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4175"/>
    <xdr:pic>
      <xdr:nvPicPr>
        <xdr:cNvPr id="30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6362700"/>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4175"/>
    <xdr:pic>
      <xdr:nvPicPr>
        <xdr:cNvPr id="30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6362700"/>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4175"/>
    <xdr:pic>
      <xdr:nvPicPr>
        <xdr:cNvPr id="30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6362700"/>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4175"/>
    <xdr:pic>
      <xdr:nvPicPr>
        <xdr:cNvPr id="30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6362700"/>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269875"/>
    <xdr:pic>
      <xdr:nvPicPr>
        <xdr:cNvPr id="30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6362700"/>
          <a:ext cx="0" cy="269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33375"/>
    <xdr:pic>
      <xdr:nvPicPr>
        <xdr:cNvPr id="31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636270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31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31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31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31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31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31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31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31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31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32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32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32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32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32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32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32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266700"/>
    <xdr:pic>
      <xdr:nvPicPr>
        <xdr:cNvPr id="32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63627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32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32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33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33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33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33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33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33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33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33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33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33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34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34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34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34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266700"/>
    <xdr:pic>
      <xdr:nvPicPr>
        <xdr:cNvPr id="34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63627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4176"/>
    <xdr:pic>
      <xdr:nvPicPr>
        <xdr:cNvPr id="34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6362700"/>
          <a:ext cx="0" cy="3841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4176"/>
    <xdr:pic>
      <xdr:nvPicPr>
        <xdr:cNvPr id="34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6362700"/>
          <a:ext cx="0" cy="3841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4176"/>
    <xdr:pic>
      <xdr:nvPicPr>
        <xdr:cNvPr id="34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6362700"/>
          <a:ext cx="0" cy="3841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4176"/>
    <xdr:pic>
      <xdr:nvPicPr>
        <xdr:cNvPr id="34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6362700"/>
          <a:ext cx="0" cy="3841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4176"/>
    <xdr:pic>
      <xdr:nvPicPr>
        <xdr:cNvPr id="34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6362700"/>
          <a:ext cx="0" cy="3841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4176"/>
    <xdr:pic>
      <xdr:nvPicPr>
        <xdr:cNvPr id="35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6362700"/>
          <a:ext cx="0" cy="3841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4176"/>
    <xdr:pic>
      <xdr:nvPicPr>
        <xdr:cNvPr id="35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6362700"/>
          <a:ext cx="0" cy="3841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4176"/>
    <xdr:pic>
      <xdr:nvPicPr>
        <xdr:cNvPr id="35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6362700"/>
          <a:ext cx="0" cy="3841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4176"/>
    <xdr:pic>
      <xdr:nvPicPr>
        <xdr:cNvPr id="35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6362700"/>
          <a:ext cx="0" cy="3841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4176"/>
    <xdr:pic>
      <xdr:nvPicPr>
        <xdr:cNvPr id="35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6362700"/>
          <a:ext cx="0" cy="3841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4176"/>
    <xdr:pic>
      <xdr:nvPicPr>
        <xdr:cNvPr id="35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6362700"/>
          <a:ext cx="0" cy="3841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4176"/>
    <xdr:pic>
      <xdr:nvPicPr>
        <xdr:cNvPr id="35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6362700"/>
          <a:ext cx="0" cy="3841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4176"/>
    <xdr:pic>
      <xdr:nvPicPr>
        <xdr:cNvPr id="35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6362700"/>
          <a:ext cx="0" cy="3841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4176"/>
    <xdr:pic>
      <xdr:nvPicPr>
        <xdr:cNvPr id="35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6362700"/>
          <a:ext cx="0" cy="3841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4176"/>
    <xdr:pic>
      <xdr:nvPicPr>
        <xdr:cNvPr id="35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6362700"/>
          <a:ext cx="0" cy="3841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4176"/>
    <xdr:pic>
      <xdr:nvPicPr>
        <xdr:cNvPr id="36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6362700"/>
          <a:ext cx="0" cy="3841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269876"/>
    <xdr:pic>
      <xdr:nvPicPr>
        <xdr:cNvPr id="36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6362700"/>
          <a:ext cx="0" cy="2698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74650"/>
    <xdr:pic>
      <xdr:nvPicPr>
        <xdr:cNvPr id="36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6362700"/>
          <a:ext cx="0" cy="374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74650"/>
    <xdr:pic>
      <xdr:nvPicPr>
        <xdr:cNvPr id="36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6362700"/>
          <a:ext cx="0" cy="374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74650"/>
    <xdr:pic>
      <xdr:nvPicPr>
        <xdr:cNvPr id="36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6362700"/>
          <a:ext cx="0" cy="374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74650"/>
    <xdr:pic>
      <xdr:nvPicPr>
        <xdr:cNvPr id="36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6362700"/>
          <a:ext cx="0" cy="374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74650"/>
    <xdr:pic>
      <xdr:nvPicPr>
        <xdr:cNvPr id="36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6362700"/>
          <a:ext cx="0" cy="374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74650"/>
    <xdr:pic>
      <xdr:nvPicPr>
        <xdr:cNvPr id="36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6362700"/>
          <a:ext cx="0" cy="374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74650"/>
    <xdr:pic>
      <xdr:nvPicPr>
        <xdr:cNvPr id="36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6362700"/>
          <a:ext cx="0" cy="374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74650"/>
    <xdr:pic>
      <xdr:nvPicPr>
        <xdr:cNvPr id="36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6362700"/>
          <a:ext cx="0" cy="374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74650"/>
    <xdr:pic>
      <xdr:nvPicPr>
        <xdr:cNvPr id="37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6362700"/>
          <a:ext cx="0" cy="374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74650"/>
    <xdr:pic>
      <xdr:nvPicPr>
        <xdr:cNvPr id="37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6362700"/>
          <a:ext cx="0" cy="374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74650"/>
    <xdr:pic>
      <xdr:nvPicPr>
        <xdr:cNvPr id="37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6362700"/>
          <a:ext cx="0" cy="374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74650"/>
    <xdr:pic>
      <xdr:nvPicPr>
        <xdr:cNvPr id="37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6362700"/>
          <a:ext cx="0" cy="374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74650"/>
    <xdr:pic>
      <xdr:nvPicPr>
        <xdr:cNvPr id="37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6362700"/>
          <a:ext cx="0" cy="374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74650"/>
    <xdr:pic>
      <xdr:nvPicPr>
        <xdr:cNvPr id="37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6362700"/>
          <a:ext cx="0" cy="374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74650"/>
    <xdr:pic>
      <xdr:nvPicPr>
        <xdr:cNvPr id="37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6362700"/>
          <a:ext cx="0" cy="374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74650"/>
    <xdr:pic>
      <xdr:nvPicPr>
        <xdr:cNvPr id="37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6362700"/>
          <a:ext cx="0" cy="374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260350"/>
    <xdr:pic>
      <xdr:nvPicPr>
        <xdr:cNvPr id="37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6362700"/>
          <a:ext cx="0" cy="260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52425"/>
    <xdr:pic>
      <xdr:nvPicPr>
        <xdr:cNvPr id="37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636270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79639"/>
    <xdr:pic>
      <xdr:nvPicPr>
        <xdr:cNvPr id="38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6362700"/>
          <a:ext cx="0" cy="3796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79639"/>
    <xdr:pic>
      <xdr:nvPicPr>
        <xdr:cNvPr id="38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6362700"/>
          <a:ext cx="0" cy="3796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79639"/>
    <xdr:pic>
      <xdr:nvPicPr>
        <xdr:cNvPr id="38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6362700"/>
          <a:ext cx="0" cy="3796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79639"/>
    <xdr:pic>
      <xdr:nvPicPr>
        <xdr:cNvPr id="38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6362700"/>
          <a:ext cx="0" cy="3796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79639"/>
    <xdr:pic>
      <xdr:nvPicPr>
        <xdr:cNvPr id="38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6362700"/>
          <a:ext cx="0" cy="3796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79639"/>
    <xdr:pic>
      <xdr:nvPicPr>
        <xdr:cNvPr id="38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6362700"/>
          <a:ext cx="0" cy="3796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79639"/>
    <xdr:pic>
      <xdr:nvPicPr>
        <xdr:cNvPr id="38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6362700"/>
          <a:ext cx="0" cy="3796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79639"/>
    <xdr:pic>
      <xdr:nvPicPr>
        <xdr:cNvPr id="38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6362700"/>
          <a:ext cx="0" cy="3796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79639"/>
    <xdr:pic>
      <xdr:nvPicPr>
        <xdr:cNvPr id="38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6362700"/>
          <a:ext cx="0" cy="3796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79639"/>
    <xdr:pic>
      <xdr:nvPicPr>
        <xdr:cNvPr id="38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6362700"/>
          <a:ext cx="0" cy="3796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79639"/>
    <xdr:pic>
      <xdr:nvPicPr>
        <xdr:cNvPr id="39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6362700"/>
          <a:ext cx="0" cy="3796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79639"/>
    <xdr:pic>
      <xdr:nvPicPr>
        <xdr:cNvPr id="39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6362700"/>
          <a:ext cx="0" cy="3796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79639"/>
    <xdr:pic>
      <xdr:nvPicPr>
        <xdr:cNvPr id="39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6362700"/>
          <a:ext cx="0" cy="3796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79639"/>
    <xdr:pic>
      <xdr:nvPicPr>
        <xdr:cNvPr id="39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6362700"/>
          <a:ext cx="0" cy="3796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79639"/>
    <xdr:pic>
      <xdr:nvPicPr>
        <xdr:cNvPr id="39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6362700"/>
          <a:ext cx="0" cy="3796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79639"/>
    <xdr:pic>
      <xdr:nvPicPr>
        <xdr:cNvPr id="39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6362700"/>
          <a:ext cx="0" cy="3796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265339"/>
    <xdr:pic>
      <xdr:nvPicPr>
        <xdr:cNvPr id="39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6362700"/>
          <a:ext cx="0" cy="2653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52425"/>
    <xdr:pic>
      <xdr:nvPicPr>
        <xdr:cNvPr id="39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636270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4175"/>
    <xdr:pic>
      <xdr:nvPicPr>
        <xdr:cNvPr id="39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6362700"/>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4175"/>
    <xdr:pic>
      <xdr:nvPicPr>
        <xdr:cNvPr id="39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6362700"/>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4175"/>
    <xdr:pic>
      <xdr:nvPicPr>
        <xdr:cNvPr id="40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6362700"/>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4175"/>
    <xdr:pic>
      <xdr:nvPicPr>
        <xdr:cNvPr id="40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6362700"/>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4175"/>
    <xdr:pic>
      <xdr:nvPicPr>
        <xdr:cNvPr id="40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6362700"/>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4175"/>
    <xdr:pic>
      <xdr:nvPicPr>
        <xdr:cNvPr id="40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6362700"/>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4175"/>
    <xdr:pic>
      <xdr:nvPicPr>
        <xdr:cNvPr id="40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6362700"/>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4175"/>
    <xdr:pic>
      <xdr:nvPicPr>
        <xdr:cNvPr id="40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6362700"/>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4175"/>
    <xdr:pic>
      <xdr:nvPicPr>
        <xdr:cNvPr id="40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6362700"/>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4175"/>
    <xdr:pic>
      <xdr:nvPicPr>
        <xdr:cNvPr id="40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6362700"/>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4175"/>
    <xdr:pic>
      <xdr:nvPicPr>
        <xdr:cNvPr id="40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6362700"/>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4175"/>
    <xdr:pic>
      <xdr:nvPicPr>
        <xdr:cNvPr id="40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6362700"/>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4175"/>
    <xdr:pic>
      <xdr:nvPicPr>
        <xdr:cNvPr id="41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6362700"/>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4175"/>
    <xdr:pic>
      <xdr:nvPicPr>
        <xdr:cNvPr id="41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6362700"/>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4175"/>
    <xdr:pic>
      <xdr:nvPicPr>
        <xdr:cNvPr id="41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6362700"/>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4175"/>
    <xdr:pic>
      <xdr:nvPicPr>
        <xdr:cNvPr id="41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6362700"/>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269875"/>
    <xdr:pic>
      <xdr:nvPicPr>
        <xdr:cNvPr id="41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6362700"/>
          <a:ext cx="0" cy="269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33375"/>
    <xdr:pic>
      <xdr:nvPicPr>
        <xdr:cNvPr id="41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636270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41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41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41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41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42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42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42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42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42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42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42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42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42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42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43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43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266700"/>
    <xdr:pic>
      <xdr:nvPicPr>
        <xdr:cNvPr id="43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63627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43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43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43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43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43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43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43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44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44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44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44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44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44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44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44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44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266700"/>
    <xdr:pic>
      <xdr:nvPicPr>
        <xdr:cNvPr id="44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63627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4175"/>
    <xdr:pic>
      <xdr:nvPicPr>
        <xdr:cNvPr id="45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6362700"/>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4175"/>
    <xdr:pic>
      <xdr:nvPicPr>
        <xdr:cNvPr id="45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6362700"/>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4175"/>
    <xdr:pic>
      <xdr:nvPicPr>
        <xdr:cNvPr id="45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6362700"/>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4175"/>
    <xdr:pic>
      <xdr:nvPicPr>
        <xdr:cNvPr id="45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6362700"/>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4175"/>
    <xdr:pic>
      <xdr:nvPicPr>
        <xdr:cNvPr id="45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6362700"/>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4175"/>
    <xdr:pic>
      <xdr:nvPicPr>
        <xdr:cNvPr id="45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6362700"/>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4175"/>
    <xdr:pic>
      <xdr:nvPicPr>
        <xdr:cNvPr id="45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6362700"/>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4175"/>
    <xdr:pic>
      <xdr:nvPicPr>
        <xdr:cNvPr id="45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6362700"/>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4175"/>
    <xdr:pic>
      <xdr:nvPicPr>
        <xdr:cNvPr id="45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6362700"/>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4175"/>
    <xdr:pic>
      <xdr:nvPicPr>
        <xdr:cNvPr id="45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6362700"/>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4175"/>
    <xdr:pic>
      <xdr:nvPicPr>
        <xdr:cNvPr id="46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6362700"/>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4175"/>
    <xdr:pic>
      <xdr:nvPicPr>
        <xdr:cNvPr id="46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6362700"/>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4175"/>
    <xdr:pic>
      <xdr:nvPicPr>
        <xdr:cNvPr id="46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6362700"/>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4175"/>
    <xdr:pic>
      <xdr:nvPicPr>
        <xdr:cNvPr id="46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6362700"/>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4175"/>
    <xdr:pic>
      <xdr:nvPicPr>
        <xdr:cNvPr id="46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6362700"/>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4175"/>
    <xdr:pic>
      <xdr:nvPicPr>
        <xdr:cNvPr id="46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6362700"/>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269875"/>
    <xdr:pic>
      <xdr:nvPicPr>
        <xdr:cNvPr id="46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6362700"/>
          <a:ext cx="0" cy="269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33375"/>
    <xdr:pic>
      <xdr:nvPicPr>
        <xdr:cNvPr id="46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636270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46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46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47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47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47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47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47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47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47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47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47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47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48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48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48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48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266700"/>
    <xdr:pic>
      <xdr:nvPicPr>
        <xdr:cNvPr id="48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63627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48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48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48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48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48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49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49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49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49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49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49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49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49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49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49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50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266700"/>
    <xdr:pic>
      <xdr:nvPicPr>
        <xdr:cNvPr id="50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63627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4175"/>
    <xdr:pic>
      <xdr:nvPicPr>
        <xdr:cNvPr id="50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6362700"/>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4175"/>
    <xdr:pic>
      <xdr:nvPicPr>
        <xdr:cNvPr id="50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6362700"/>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4175"/>
    <xdr:pic>
      <xdr:nvPicPr>
        <xdr:cNvPr id="50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6362700"/>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4175"/>
    <xdr:pic>
      <xdr:nvPicPr>
        <xdr:cNvPr id="50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6362700"/>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4175"/>
    <xdr:pic>
      <xdr:nvPicPr>
        <xdr:cNvPr id="50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6362700"/>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4175"/>
    <xdr:pic>
      <xdr:nvPicPr>
        <xdr:cNvPr id="50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6362700"/>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4175"/>
    <xdr:pic>
      <xdr:nvPicPr>
        <xdr:cNvPr id="50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6362700"/>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4175"/>
    <xdr:pic>
      <xdr:nvPicPr>
        <xdr:cNvPr id="50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6362700"/>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4175"/>
    <xdr:pic>
      <xdr:nvPicPr>
        <xdr:cNvPr id="51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6362700"/>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4175"/>
    <xdr:pic>
      <xdr:nvPicPr>
        <xdr:cNvPr id="51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6362700"/>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4175"/>
    <xdr:pic>
      <xdr:nvPicPr>
        <xdr:cNvPr id="51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6362700"/>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4175"/>
    <xdr:pic>
      <xdr:nvPicPr>
        <xdr:cNvPr id="51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6362700"/>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4175"/>
    <xdr:pic>
      <xdr:nvPicPr>
        <xdr:cNvPr id="51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6362700"/>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4175"/>
    <xdr:pic>
      <xdr:nvPicPr>
        <xdr:cNvPr id="51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6362700"/>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4175"/>
    <xdr:pic>
      <xdr:nvPicPr>
        <xdr:cNvPr id="51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6362700"/>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4175"/>
    <xdr:pic>
      <xdr:nvPicPr>
        <xdr:cNvPr id="51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6362700"/>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269875"/>
    <xdr:pic>
      <xdr:nvPicPr>
        <xdr:cNvPr id="51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6362700"/>
          <a:ext cx="0" cy="269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33375"/>
    <xdr:pic>
      <xdr:nvPicPr>
        <xdr:cNvPr id="51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636270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52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52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52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52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52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52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52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52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52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52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53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53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53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53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53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53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266700"/>
    <xdr:pic>
      <xdr:nvPicPr>
        <xdr:cNvPr id="53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63627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53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53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53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54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54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54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54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54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54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54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54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54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54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55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55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55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266700"/>
    <xdr:pic>
      <xdr:nvPicPr>
        <xdr:cNvPr id="55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63627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4174"/>
    <xdr:pic>
      <xdr:nvPicPr>
        <xdr:cNvPr id="55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6362700"/>
          <a:ext cx="0" cy="3841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4174"/>
    <xdr:pic>
      <xdr:nvPicPr>
        <xdr:cNvPr id="55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6362700"/>
          <a:ext cx="0" cy="3841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4174"/>
    <xdr:pic>
      <xdr:nvPicPr>
        <xdr:cNvPr id="55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6362700"/>
          <a:ext cx="0" cy="3841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4174"/>
    <xdr:pic>
      <xdr:nvPicPr>
        <xdr:cNvPr id="55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6362700"/>
          <a:ext cx="0" cy="3841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4174"/>
    <xdr:pic>
      <xdr:nvPicPr>
        <xdr:cNvPr id="55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6362700"/>
          <a:ext cx="0" cy="3841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4174"/>
    <xdr:pic>
      <xdr:nvPicPr>
        <xdr:cNvPr id="55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6362700"/>
          <a:ext cx="0" cy="3841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4174"/>
    <xdr:pic>
      <xdr:nvPicPr>
        <xdr:cNvPr id="56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6362700"/>
          <a:ext cx="0" cy="3841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4174"/>
    <xdr:pic>
      <xdr:nvPicPr>
        <xdr:cNvPr id="56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6362700"/>
          <a:ext cx="0" cy="3841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4174"/>
    <xdr:pic>
      <xdr:nvPicPr>
        <xdr:cNvPr id="56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6362700"/>
          <a:ext cx="0" cy="3841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4174"/>
    <xdr:pic>
      <xdr:nvPicPr>
        <xdr:cNvPr id="56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6362700"/>
          <a:ext cx="0" cy="3841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4174"/>
    <xdr:pic>
      <xdr:nvPicPr>
        <xdr:cNvPr id="56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6362700"/>
          <a:ext cx="0" cy="3841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4174"/>
    <xdr:pic>
      <xdr:nvPicPr>
        <xdr:cNvPr id="56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6362700"/>
          <a:ext cx="0" cy="3841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4174"/>
    <xdr:pic>
      <xdr:nvPicPr>
        <xdr:cNvPr id="56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6362700"/>
          <a:ext cx="0" cy="3841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4174"/>
    <xdr:pic>
      <xdr:nvPicPr>
        <xdr:cNvPr id="56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6362700"/>
          <a:ext cx="0" cy="3841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4174"/>
    <xdr:pic>
      <xdr:nvPicPr>
        <xdr:cNvPr id="56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6362700"/>
          <a:ext cx="0" cy="3841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4174"/>
    <xdr:pic>
      <xdr:nvPicPr>
        <xdr:cNvPr id="56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6362700"/>
          <a:ext cx="0" cy="3841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269874"/>
    <xdr:pic>
      <xdr:nvPicPr>
        <xdr:cNvPr id="57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6362700"/>
          <a:ext cx="0" cy="2698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33375"/>
    <xdr:pic>
      <xdr:nvPicPr>
        <xdr:cNvPr id="57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636270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57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57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57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57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57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57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57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57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58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58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58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58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58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58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58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58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266700"/>
    <xdr:pic>
      <xdr:nvPicPr>
        <xdr:cNvPr id="58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63627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58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59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59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59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59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59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59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59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59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59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59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60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60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60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60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60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266700"/>
    <xdr:pic>
      <xdr:nvPicPr>
        <xdr:cNvPr id="60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63627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4174"/>
    <xdr:pic>
      <xdr:nvPicPr>
        <xdr:cNvPr id="60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6362700"/>
          <a:ext cx="0" cy="3841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4174"/>
    <xdr:pic>
      <xdr:nvPicPr>
        <xdr:cNvPr id="60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6362700"/>
          <a:ext cx="0" cy="3841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4174"/>
    <xdr:pic>
      <xdr:nvPicPr>
        <xdr:cNvPr id="60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6362700"/>
          <a:ext cx="0" cy="3841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4174"/>
    <xdr:pic>
      <xdr:nvPicPr>
        <xdr:cNvPr id="60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6362700"/>
          <a:ext cx="0" cy="3841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4174"/>
    <xdr:pic>
      <xdr:nvPicPr>
        <xdr:cNvPr id="61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6362700"/>
          <a:ext cx="0" cy="3841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4174"/>
    <xdr:pic>
      <xdr:nvPicPr>
        <xdr:cNvPr id="61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6362700"/>
          <a:ext cx="0" cy="3841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4174"/>
    <xdr:pic>
      <xdr:nvPicPr>
        <xdr:cNvPr id="61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6362700"/>
          <a:ext cx="0" cy="3841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4174"/>
    <xdr:pic>
      <xdr:nvPicPr>
        <xdr:cNvPr id="61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6362700"/>
          <a:ext cx="0" cy="3841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4174"/>
    <xdr:pic>
      <xdr:nvPicPr>
        <xdr:cNvPr id="61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6362700"/>
          <a:ext cx="0" cy="3841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4174"/>
    <xdr:pic>
      <xdr:nvPicPr>
        <xdr:cNvPr id="61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6362700"/>
          <a:ext cx="0" cy="3841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4174"/>
    <xdr:pic>
      <xdr:nvPicPr>
        <xdr:cNvPr id="61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6362700"/>
          <a:ext cx="0" cy="3841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4174"/>
    <xdr:pic>
      <xdr:nvPicPr>
        <xdr:cNvPr id="61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6362700"/>
          <a:ext cx="0" cy="3841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4174"/>
    <xdr:pic>
      <xdr:nvPicPr>
        <xdr:cNvPr id="61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6362700"/>
          <a:ext cx="0" cy="3841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4174"/>
    <xdr:pic>
      <xdr:nvPicPr>
        <xdr:cNvPr id="61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6362700"/>
          <a:ext cx="0" cy="3841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4174"/>
    <xdr:pic>
      <xdr:nvPicPr>
        <xdr:cNvPr id="62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6362700"/>
          <a:ext cx="0" cy="3841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4174"/>
    <xdr:pic>
      <xdr:nvPicPr>
        <xdr:cNvPr id="62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6362700"/>
          <a:ext cx="0" cy="3841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269874"/>
    <xdr:pic>
      <xdr:nvPicPr>
        <xdr:cNvPr id="62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6362700"/>
          <a:ext cx="0" cy="2698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33375"/>
    <xdr:pic>
      <xdr:nvPicPr>
        <xdr:cNvPr id="62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636270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62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62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62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62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62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62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63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63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63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63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63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63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63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63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63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63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266700"/>
    <xdr:pic>
      <xdr:nvPicPr>
        <xdr:cNvPr id="64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63627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64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64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64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64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64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64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64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64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64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65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65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65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65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65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65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65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266700"/>
    <xdr:pic>
      <xdr:nvPicPr>
        <xdr:cNvPr id="65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63627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4174"/>
    <xdr:pic>
      <xdr:nvPicPr>
        <xdr:cNvPr id="65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6362700"/>
          <a:ext cx="0" cy="3841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4174"/>
    <xdr:pic>
      <xdr:nvPicPr>
        <xdr:cNvPr id="65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6362700"/>
          <a:ext cx="0" cy="3841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4174"/>
    <xdr:pic>
      <xdr:nvPicPr>
        <xdr:cNvPr id="66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6362700"/>
          <a:ext cx="0" cy="3841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4174"/>
    <xdr:pic>
      <xdr:nvPicPr>
        <xdr:cNvPr id="66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6362700"/>
          <a:ext cx="0" cy="3841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4174"/>
    <xdr:pic>
      <xdr:nvPicPr>
        <xdr:cNvPr id="66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6362700"/>
          <a:ext cx="0" cy="3841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4174"/>
    <xdr:pic>
      <xdr:nvPicPr>
        <xdr:cNvPr id="66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6362700"/>
          <a:ext cx="0" cy="3841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4174"/>
    <xdr:pic>
      <xdr:nvPicPr>
        <xdr:cNvPr id="66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6362700"/>
          <a:ext cx="0" cy="3841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4174"/>
    <xdr:pic>
      <xdr:nvPicPr>
        <xdr:cNvPr id="66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6362700"/>
          <a:ext cx="0" cy="3841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4174"/>
    <xdr:pic>
      <xdr:nvPicPr>
        <xdr:cNvPr id="66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6362700"/>
          <a:ext cx="0" cy="3841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4174"/>
    <xdr:pic>
      <xdr:nvPicPr>
        <xdr:cNvPr id="66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6362700"/>
          <a:ext cx="0" cy="3841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4174"/>
    <xdr:pic>
      <xdr:nvPicPr>
        <xdr:cNvPr id="66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6362700"/>
          <a:ext cx="0" cy="3841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4174"/>
    <xdr:pic>
      <xdr:nvPicPr>
        <xdr:cNvPr id="66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6362700"/>
          <a:ext cx="0" cy="3841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4174"/>
    <xdr:pic>
      <xdr:nvPicPr>
        <xdr:cNvPr id="67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6362700"/>
          <a:ext cx="0" cy="3841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4174"/>
    <xdr:pic>
      <xdr:nvPicPr>
        <xdr:cNvPr id="67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6362700"/>
          <a:ext cx="0" cy="3841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4174"/>
    <xdr:pic>
      <xdr:nvPicPr>
        <xdr:cNvPr id="67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6362700"/>
          <a:ext cx="0" cy="3841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4174"/>
    <xdr:pic>
      <xdr:nvPicPr>
        <xdr:cNvPr id="67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6362700"/>
          <a:ext cx="0" cy="3841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269874"/>
    <xdr:pic>
      <xdr:nvPicPr>
        <xdr:cNvPr id="67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6362700"/>
          <a:ext cx="0" cy="2698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33375"/>
    <xdr:pic>
      <xdr:nvPicPr>
        <xdr:cNvPr id="67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636270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67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67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67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67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68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68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68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68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68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68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68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68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68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68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69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69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266700"/>
    <xdr:pic>
      <xdr:nvPicPr>
        <xdr:cNvPr id="69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63627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69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69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69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69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69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69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69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70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70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70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70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70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70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70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70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70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266700"/>
    <xdr:pic>
      <xdr:nvPicPr>
        <xdr:cNvPr id="70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63627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4175"/>
    <xdr:pic>
      <xdr:nvPicPr>
        <xdr:cNvPr id="71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6362700"/>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4175"/>
    <xdr:pic>
      <xdr:nvPicPr>
        <xdr:cNvPr id="71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6362700"/>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4175"/>
    <xdr:pic>
      <xdr:nvPicPr>
        <xdr:cNvPr id="71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6362700"/>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4175"/>
    <xdr:pic>
      <xdr:nvPicPr>
        <xdr:cNvPr id="71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6362700"/>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4175"/>
    <xdr:pic>
      <xdr:nvPicPr>
        <xdr:cNvPr id="71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6362700"/>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4175"/>
    <xdr:pic>
      <xdr:nvPicPr>
        <xdr:cNvPr id="71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6362700"/>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4175"/>
    <xdr:pic>
      <xdr:nvPicPr>
        <xdr:cNvPr id="71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6362700"/>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4175"/>
    <xdr:pic>
      <xdr:nvPicPr>
        <xdr:cNvPr id="71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6362700"/>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4175"/>
    <xdr:pic>
      <xdr:nvPicPr>
        <xdr:cNvPr id="71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6362700"/>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4175"/>
    <xdr:pic>
      <xdr:nvPicPr>
        <xdr:cNvPr id="71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6362700"/>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4175"/>
    <xdr:pic>
      <xdr:nvPicPr>
        <xdr:cNvPr id="72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6362700"/>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4175"/>
    <xdr:pic>
      <xdr:nvPicPr>
        <xdr:cNvPr id="72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6362700"/>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4175"/>
    <xdr:pic>
      <xdr:nvPicPr>
        <xdr:cNvPr id="72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6362700"/>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4175"/>
    <xdr:pic>
      <xdr:nvPicPr>
        <xdr:cNvPr id="72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6362700"/>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4175"/>
    <xdr:pic>
      <xdr:nvPicPr>
        <xdr:cNvPr id="72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6362700"/>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4175"/>
    <xdr:pic>
      <xdr:nvPicPr>
        <xdr:cNvPr id="72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6362700"/>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269875"/>
    <xdr:pic>
      <xdr:nvPicPr>
        <xdr:cNvPr id="72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6362700"/>
          <a:ext cx="0" cy="269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52425"/>
    <xdr:pic>
      <xdr:nvPicPr>
        <xdr:cNvPr id="72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636270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4175"/>
    <xdr:pic>
      <xdr:nvPicPr>
        <xdr:cNvPr id="72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6362700"/>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4175"/>
    <xdr:pic>
      <xdr:nvPicPr>
        <xdr:cNvPr id="72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6362700"/>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4175"/>
    <xdr:pic>
      <xdr:nvPicPr>
        <xdr:cNvPr id="73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6362700"/>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4175"/>
    <xdr:pic>
      <xdr:nvPicPr>
        <xdr:cNvPr id="73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6362700"/>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4175"/>
    <xdr:pic>
      <xdr:nvPicPr>
        <xdr:cNvPr id="73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6362700"/>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4175"/>
    <xdr:pic>
      <xdr:nvPicPr>
        <xdr:cNvPr id="73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6362700"/>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4175"/>
    <xdr:pic>
      <xdr:nvPicPr>
        <xdr:cNvPr id="73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6362700"/>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4175"/>
    <xdr:pic>
      <xdr:nvPicPr>
        <xdr:cNvPr id="73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6362700"/>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4175"/>
    <xdr:pic>
      <xdr:nvPicPr>
        <xdr:cNvPr id="73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6362700"/>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4175"/>
    <xdr:pic>
      <xdr:nvPicPr>
        <xdr:cNvPr id="73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6362700"/>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4175"/>
    <xdr:pic>
      <xdr:nvPicPr>
        <xdr:cNvPr id="73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6362700"/>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4175"/>
    <xdr:pic>
      <xdr:nvPicPr>
        <xdr:cNvPr id="73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6362700"/>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4175"/>
    <xdr:pic>
      <xdr:nvPicPr>
        <xdr:cNvPr id="74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6362700"/>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4175"/>
    <xdr:pic>
      <xdr:nvPicPr>
        <xdr:cNvPr id="74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6362700"/>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4175"/>
    <xdr:pic>
      <xdr:nvPicPr>
        <xdr:cNvPr id="74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6362700"/>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4175"/>
    <xdr:pic>
      <xdr:nvPicPr>
        <xdr:cNvPr id="74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6362700"/>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269875"/>
    <xdr:pic>
      <xdr:nvPicPr>
        <xdr:cNvPr id="74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6362700"/>
          <a:ext cx="0" cy="269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52425"/>
    <xdr:pic>
      <xdr:nvPicPr>
        <xdr:cNvPr id="74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636270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18</xdr:col>
      <xdr:colOff>847725</xdr:colOff>
      <xdr:row>19</xdr:row>
      <xdr:rowOff>0</xdr:rowOff>
    </xdr:from>
    <xdr:ext cx="0" cy="352425"/>
    <xdr:pic>
      <xdr:nvPicPr>
        <xdr:cNvPr id="74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10934700" y="636270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18</xdr:col>
      <xdr:colOff>847725</xdr:colOff>
      <xdr:row>19</xdr:row>
      <xdr:rowOff>0</xdr:rowOff>
    </xdr:from>
    <xdr:ext cx="0" cy="352425"/>
    <xdr:pic>
      <xdr:nvPicPr>
        <xdr:cNvPr id="74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10934700" y="636270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18</xdr:col>
      <xdr:colOff>847725</xdr:colOff>
      <xdr:row>19</xdr:row>
      <xdr:rowOff>0</xdr:rowOff>
    </xdr:from>
    <xdr:ext cx="0" cy="352425"/>
    <xdr:pic>
      <xdr:nvPicPr>
        <xdr:cNvPr id="74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10934700" y="636270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18</xdr:col>
      <xdr:colOff>847725</xdr:colOff>
      <xdr:row>19</xdr:row>
      <xdr:rowOff>0</xdr:rowOff>
    </xdr:from>
    <xdr:ext cx="0" cy="352425"/>
    <xdr:pic>
      <xdr:nvPicPr>
        <xdr:cNvPr id="74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10934700" y="636270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20</xdr:col>
      <xdr:colOff>847725</xdr:colOff>
      <xdr:row>19</xdr:row>
      <xdr:rowOff>0</xdr:rowOff>
    </xdr:from>
    <xdr:ext cx="0" cy="352425"/>
    <xdr:pic>
      <xdr:nvPicPr>
        <xdr:cNvPr id="75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13058775" y="636270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20</xdr:col>
      <xdr:colOff>847725</xdr:colOff>
      <xdr:row>19</xdr:row>
      <xdr:rowOff>0</xdr:rowOff>
    </xdr:from>
    <xdr:ext cx="0" cy="352425"/>
    <xdr:pic>
      <xdr:nvPicPr>
        <xdr:cNvPr id="75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13058775" y="636270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20</xdr:col>
      <xdr:colOff>847725</xdr:colOff>
      <xdr:row>19</xdr:row>
      <xdr:rowOff>0</xdr:rowOff>
    </xdr:from>
    <xdr:ext cx="0" cy="352425"/>
    <xdr:pic>
      <xdr:nvPicPr>
        <xdr:cNvPr id="75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13058775" y="636270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20</xdr:col>
      <xdr:colOff>847725</xdr:colOff>
      <xdr:row>19</xdr:row>
      <xdr:rowOff>0</xdr:rowOff>
    </xdr:from>
    <xdr:ext cx="0" cy="352425"/>
    <xdr:pic>
      <xdr:nvPicPr>
        <xdr:cNvPr id="75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13058775" y="636270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20</xdr:col>
      <xdr:colOff>847725</xdr:colOff>
      <xdr:row>19</xdr:row>
      <xdr:rowOff>0</xdr:rowOff>
    </xdr:from>
    <xdr:ext cx="0" cy="352425"/>
    <xdr:pic>
      <xdr:nvPicPr>
        <xdr:cNvPr id="75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13058775" y="636270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20</xdr:col>
      <xdr:colOff>847725</xdr:colOff>
      <xdr:row>19</xdr:row>
      <xdr:rowOff>0</xdr:rowOff>
    </xdr:from>
    <xdr:ext cx="0" cy="352425"/>
    <xdr:pic>
      <xdr:nvPicPr>
        <xdr:cNvPr id="75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13058775" y="636270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20</xdr:col>
      <xdr:colOff>847725</xdr:colOff>
      <xdr:row>19</xdr:row>
      <xdr:rowOff>0</xdr:rowOff>
    </xdr:from>
    <xdr:ext cx="0" cy="352425"/>
    <xdr:pic>
      <xdr:nvPicPr>
        <xdr:cNvPr id="75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13058775" y="636270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20</xdr:col>
      <xdr:colOff>847725</xdr:colOff>
      <xdr:row>19</xdr:row>
      <xdr:rowOff>0</xdr:rowOff>
    </xdr:from>
    <xdr:ext cx="0" cy="352425"/>
    <xdr:pic>
      <xdr:nvPicPr>
        <xdr:cNvPr id="75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13058775" y="636270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20</xdr:col>
      <xdr:colOff>847725</xdr:colOff>
      <xdr:row>19</xdr:row>
      <xdr:rowOff>0</xdr:rowOff>
    </xdr:from>
    <xdr:ext cx="0" cy="352425"/>
    <xdr:pic>
      <xdr:nvPicPr>
        <xdr:cNvPr id="75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13058775" y="636270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20</xdr:col>
      <xdr:colOff>847725</xdr:colOff>
      <xdr:row>19</xdr:row>
      <xdr:rowOff>0</xdr:rowOff>
    </xdr:from>
    <xdr:ext cx="0" cy="352425"/>
    <xdr:pic>
      <xdr:nvPicPr>
        <xdr:cNvPr id="75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13058775" y="636270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20</xdr:col>
      <xdr:colOff>847725</xdr:colOff>
      <xdr:row>19</xdr:row>
      <xdr:rowOff>0</xdr:rowOff>
    </xdr:from>
    <xdr:ext cx="0" cy="352425"/>
    <xdr:pic>
      <xdr:nvPicPr>
        <xdr:cNvPr id="76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13058775" y="636270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20</xdr:col>
      <xdr:colOff>847725</xdr:colOff>
      <xdr:row>19</xdr:row>
      <xdr:rowOff>0</xdr:rowOff>
    </xdr:from>
    <xdr:ext cx="0" cy="352425"/>
    <xdr:pic>
      <xdr:nvPicPr>
        <xdr:cNvPr id="76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13058775" y="636270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20</xdr:col>
      <xdr:colOff>847725</xdr:colOff>
      <xdr:row>19</xdr:row>
      <xdr:rowOff>0</xdr:rowOff>
    </xdr:from>
    <xdr:ext cx="0" cy="352425"/>
    <xdr:pic>
      <xdr:nvPicPr>
        <xdr:cNvPr id="76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13058775" y="636270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20</xdr:col>
      <xdr:colOff>847725</xdr:colOff>
      <xdr:row>19</xdr:row>
      <xdr:rowOff>0</xdr:rowOff>
    </xdr:from>
    <xdr:ext cx="0" cy="352425"/>
    <xdr:pic>
      <xdr:nvPicPr>
        <xdr:cNvPr id="76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13058775" y="636270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20</xdr:col>
      <xdr:colOff>847725</xdr:colOff>
      <xdr:row>19</xdr:row>
      <xdr:rowOff>0</xdr:rowOff>
    </xdr:from>
    <xdr:ext cx="0" cy="352425"/>
    <xdr:pic>
      <xdr:nvPicPr>
        <xdr:cNvPr id="76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13058775" y="636270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20</xdr:col>
      <xdr:colOff>847725</xdr:colOff>
      <xdr:row>19</xdr:row>
      <xdr:rowOff>0</xdr:rowOff>
    </xdr:from>
    <xdr:ext cx="0" cy="352425"/>
    <xdr:pic>
      <xdr:nvPicPr>
        <xdr:cNvPr id="76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13058775" y="636270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76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86106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76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86106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76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86106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76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86106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77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86106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77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86106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77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86106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77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86106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77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86106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77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86106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77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86106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77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86106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77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86106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77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86106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78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86106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78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86106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266700"/>
    <xdr:pic>
      <xdr:nvPicPr>
        <xdr:cNvPr id="78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86106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33375"/>
    <xdr:pic>
      <xdr:nvPicPr>
        <xdr:cNvPr id="78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861060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78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86106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78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86106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78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86106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78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86106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78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86106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78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86106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79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86106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79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86106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79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86106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79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86106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79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86106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79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86106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79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86106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79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86106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79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86106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79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86106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266700"/>
    <xdr:pic>
      <xdr:nvPicPr>
        <xdr:cNvPr id="80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86106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0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86106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0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86106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0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86106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0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86106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0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86106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0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86106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0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86106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0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86106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0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86106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1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86106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1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86106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1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86106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1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86106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1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86106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1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86106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1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86106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266700"/>
    <xdr:pic>
      <xdr:nvPicPr>
        <xdr:cNvPr id="81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86106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1"/>
    <xdr:pic>
      <xdr:nvPicPr>
        <xdr:cNvPr id="81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8610600"/>
          <a:ext cx="0" cy="3810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1"/>
    <xdr:pic>
      <xdr:nvPicPr>
        <xdr:cNvPr id="81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8610600"/>
          <a:ext cx="0" cy="3810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1"/>
    <xdr:pic>
      <xdr:nvPicPr>
        <xdr:cNvPr id="82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8610600"/>
          <a:ext cx="0" cy="3810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1"/>
    <xdr:pic>
      <xdr:nvPicPr>
        <xdr:cNvPr id="82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8610600"/>
          <a:ext cx="0" cy="3810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1"/>
    <xdr:pic>
      <xdr:nvPicPr>
        <xdr:cNvPr id="82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8610600"/>
          <a:ext cx="0" cy="3810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1"/>
    <xdr:pic>
      <xdr:nvPicPr>
        <xdr:cNvPr id="82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8610600"/>
          <a:ext cx="0" cy="3810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1"/>
    <xdr:pic>
      <xdr:nvPicPr>
        <xdr:cNvPr id="82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8610600"/>
          <a:ext cx="0" cy="3810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1"/>
    <xdr:pic>
      <xdr:nvPicPr>
        <xdr:cNvPr id="82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8610600"/>
          <a:ext cx="0" cy="3810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1"/>
    <xdr:pic>
      <xdr:nvPicPr>
        <xdr:cNvPr id="82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8610600"/>
          <a:ext cx="0" cy="3810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1"/>
    <xdr:pic>
      <xdr:nvPicPr>
        <xdr:cNvPr id="82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8610600"/>
          <a:ext cx="0" cy="3810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1"/>
    <xdr:pic>
      <xdr:nvPicPr>
        <xdr:cNvPr id="82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8610600"/>
          <a:ext cx="0" cy="3810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1"/>
    <xdr:pic>
      <xdr:nvPicPr>
        <xdr:cNvPr id="82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8610600"/>
          <a:ext cx="0" cy="3810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1"/>
    <xdr:pic>
      <xdr:nvPicPr>
        <xdr:cNvPr id="83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8610600"/>
          <a:ext cx="0" cy="3810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1"/>
    <xdr:pic>
      <xdr:nvPicPr>
        <xdr:cNvPr id="83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8610600"/>
          <a:ext cx="0" cy="3810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1"/>
    <xdr:pic>
      <xdr:nvPicPr>
        <xdr:cNvPr id="83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8610600"/>
          <a:ext cx="0" cy="3810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1"/>
    <xdr:pic>
      <xdr:nvPicPr>
        <xdr:cNvPr id="83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8610600"/>
          <a:ext cx="0" cy="3810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266701"/>
    <xdr:pic>
      <xdr:nvPicPr>
        <xdr:cNvPr id="83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8610600"/>
          <a:ext cx="0" cy="2667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1"/>
    <xdr:pic>
      <xdr:nvPicPr>
        <xdr:cNvPr id="83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8610600"/>
          <a:ext cx="0" cy="3810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1"/>
    <xdr:pic>
      <xdr:nvPicPr>
        <xdr:cNvPr id="83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8610600"/>
          <a:ext cx="0" cy="3810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1"/>
    <xdr:pic>
      <xdr:nvPicPr>
        <xdr:cNvPr id="83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8610600"/>
          <a:ext cx="0" cy="3810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1"/>
    <xdr:pic>
      <xdr:nvPicPr>
        <xdr:cNvPr id="83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8610600"/>
          <a:ext cx="0" cy="3810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1"/>
    <xdr:pic>
      <xdr:nvPicPr>
        <xdr:cNvPr id="83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8610600"/>
          <a:ext cx="0" cy="3810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1"/>
    <xdr:pic>
      <xdr:nvPicPr>
        <xdr:cNvPr id="84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8610600"/>
          <a:ext cx="0" cy="3810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1"/>
    <xdr:pic>
      <xdr:nvPicPr>
        <xdr:cNvPr id="84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8610600"/>
          <a:ext cx="0" cy="3810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1"/>
    <xdr:pic>
      <xdr:nvPicPr>
        <xdr:cNvPr id="84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8610600"/>
          <a:ext cx="0" cy="3810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1"/>
    <xdr:pic>
      <xdr:nvPicPr>
        <xdr:cNvPr id="84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8610600"/>
          <a:ext cx="0" cy="3810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1"/>
    <xdr:pic>
      <xdr:nvPicPr>
        <xdr:cNvPr id="84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8610600"/>
          <a:ext cx="0" cy="3810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1"/>
    <xdr:pic>
      <xdr:nvPicPr>
        <xdr:cNvPr id="84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8610600"/>
          <a:ext cx="0" cy="3810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1"/>
    <xdr:pic>
      <xdr:nvPicPr>
        <xdr:cNvPr id="84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8610600"/>
          <a:ext cx="0" cy="3810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1"/>
    <xdr:pic>
      <xdr:nvPicPr>
        <xdr:cNvPr id="84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8610600"/>
          <a:ext cx="0" cy="3810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1"/>
    <xdr:pic>
      <xdr:nvPicPr>
        <xdr:cNvPr id="84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8610600"/>
          <a:ext cx="0" cy="3810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1"/>
    <xdr:pic>
      <xdr:nvPicPr>
        <xdr:cNvPr id="84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8610600"/>
          <a:ext cx="0" cy="3810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266701"/>
    <xdr:pic>
      <xdr:nvPicPr>
        <xdr:cNvPr id="85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8610600"/>
          <a:ext cx="0" cy="2667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52425"/>
    <xdr:pic>
      <xdr:nvPicPr>
        <xdr:cNvPr id="85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101090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52425"/>
    <xdr:pic>
      <xdr:nvPicPr>
        <xdr:cNvPr id="85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101090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52425"/>
    <xdr:pic>
      <xdr:nvPicPr>
        <xdr:cNvPr id="85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101090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52425"/>
    <xdr:pic>
      <xdr:nvPicPr>
        <xdr:cNvPr id="85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101090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52425"/>
    <xdr:pic>
      <xdr:nvPicPr>
        <xdr:cNvPr id="85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101090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52425"/>
    <xdr:pic>
      <xdr:nvPicPr>
        <xdr:cNvPr id="85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101090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52425"/>
    <xdr:pic>
      <xdr:nvPicPr>
        <xdr:cNvPr id="85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101090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52425"/>
    <xdr:pic>
      <xdr:nvPicPr>
        <xdr:cNvPr id="85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101090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52425"/>
    <xdr:pic>
      <xdr:nvPicPr>
        <xdr:cNvPr id="85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101090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52425"/>
    <xdr:pic>
      <xdr:nvPicPr>
        <xdr:cNvPr id="86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101090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86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86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86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86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86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86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86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266700"/>
    <xdr:pic>
      <xdr:nvPicPr>
        <xdr:cNvPr id="86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10109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33375"/>
    <xdr:pic>
      <xdr:nvPicPr>
        <xdr:cNvPr id="86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101090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87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87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87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87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87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87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87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87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87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87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88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88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88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88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88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88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266700"/>
    <xdr:pic>
      <xdr:nvPicPr>
        <xdr:cNvPr id="88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10109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88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88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88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89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89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89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89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89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89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89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89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89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89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90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90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90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266700"/>
    <xdr:pic>
      <xdr:nvPicPr>
        <xdr:cNvPr id="90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10109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52425"/>
    <xdr:pic>
      <xdr:nvPicPr>
        <xdr:cNvPr id="90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101090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52425"/>
    <xdr:pic>
      <xdr:nvPicPr>
        <xdr:cNvPr id="90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101090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52425"/>
    <xdr:pic>
      <xdr:nvPicPr>
        <xdr:cNvPr id="90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101090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52425"/>
    <xdr:pic>
      <xdr:nvPicPr>
        <xdr:cNvPr id="90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101090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52425"/>
    <xdr:pic>
      <xdr:nvPicPr>
        <xdr:cNvPr id="90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101090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52425"/>
    <xdr:pic>
      <xdr:nvPicPr>
        <xdr:cNvPr id="90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101090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52425"/>
    <xdr:pic>
      <xdr:nvPicPr>
        <xdr:cNvPr id="91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101090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52425"/>
    <xdr:pic>
      <xdr:nvPicPr>
        <xdr:cNvPr id="91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101090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52425"/>
    <xdr:pic>
      <xdr:nvPicPr>
        <xdr:cNvPr id="91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101090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52425"/>
    <xdr:pic>
      <xdr:nvPicPr>
        <xdr:cNvPr id="91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101090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52425"/>
    <xdr:pic>
      <xdr:nvPicPr>
        <xdr:cNvPr id="91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101090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52425"/>
    <xdr:pic>
      <xdr:nvPicPr>
        <xdr:cNvPr id="91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101090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52425"/>
    <xdr:pic>
      <xdr:nvPicPr>
        <xdr:cNvPr id="91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101090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52425"/>
    <xdr:pic>
      <xdr:nvPicPr>
        <xdr:cNvPr id="91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101090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52425"/>
    <xdr:pic>
      <xdr:nvPicPr>
        <xdr:cNvPr id="91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101090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52425"/>
    <xdr:pic>
      <xdr:nvPicPr>
        <xdr:cNvPr id="91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101090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92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92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92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92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92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92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92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266700"/>
    <xdr:pic>
      <xdr:nvPicPr>
        <xdr:cNvPr id="92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10109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33375"/>
    <xdr:pic>
      <xdr:nvPicPr>
        <xdr:cNvPr id="92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101090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92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93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93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93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93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93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93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93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93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93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93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94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94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94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94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94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266700"/>
    <xdr:pic>
      <xdr:nvPicPr>
        <xdr:cNvPr id="94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10109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94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94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94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94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95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95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95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95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95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95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95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95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95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95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96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96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266700"/>
    <xdr:pic>
      <xdr:nvPicPr>
        <xdr:cNvPr id="96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10109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52425"/>
    <xdr:pic>
      <xdr:nvPicPr>
        <xdr:cNvPr id="96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101090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52425"/>
    <xdr:pic>
      <xdr:nvPicPr>
        <xdr:cNvPr id="96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101090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52425"/>
    <xdr:pic>
      <xdr:nvPicPr>
        <xdr:cNvPr id="96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101090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52425"/>
    <xdr:pic>
      <xdr:nvPicPr>
        <xdr:cNvPr id="96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101090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52425"/>
    <xdr:pic>
      <xdr:nvPicPr>
        <xdr:cNvPr id="96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101090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52425"/>
    <xdr:pic>
      <xdr:nvPicPr>
        <xdr:cNvPr id="96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101090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52425"/>
    <xdr:pic>
      <xdr:nvPicPr>
        <xdr:cNvPr id="96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101090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52425"/>
    <xdr:pic>
      <xdr:nvPicPr>
        <xdr:cNvPr id="97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101090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52425"/>
    <xdr:pic>
      <xdr:nvPicPr>
        <xdr:cNvPr id="97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101090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52425"/>
    <xdr:pic>
      <xdr:nvPicPr>
        <xdr:cNvPr id="97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101090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52425"/>
    <xdr:pic>
      <xdr:nvPicPr>
        <xdr:cNvPr id="97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101090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52425"/>
    <xdr:pic>
      <xdr:nvPicPr>
        <xdr:cNvPr id="97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101090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52425"/>
    <xdr:pic>
      <xdr:nvPicPr>
        <xdr:cNvPr id="97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101090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52425"/>
    <xdr:pic>
      <xdr:nvPicPr>
        <xdr:cNvPr id="97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101090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52425"/>
    <xdr:pic>
      <xdr:nvPicPr>
        <xdr:cNvPr id="97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101090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52425"/>
    <xdr:pic>
      <xdr:nvPicPr>
        <xdr:cNvPr id="97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101090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97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98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98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98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98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98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98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266700"/>
    <xdr:pic>
      <xdr:nvPicPr>
        <xdr:cNvPr id="98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10109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33375"/>
    <xdr:pic>
      <xdr:nvPicPr>
        <xdr:cNvPr id="98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101090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98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98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99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99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99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99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99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99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99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99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99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99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100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100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100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100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266700"/>
    <xdr:pic>
      <xdr:nvPicPr>
        <xdr:cNvPr id="100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10109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100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100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100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100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100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101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101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101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101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101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101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101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101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101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101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102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266700"/>
    <xdr:pic>
      <xdr:nvPicPr>
        <xdr:cNvPr id="102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10109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52425"/>
    <xdr:pic>
      <xdr:nvPicPr>
        <xdr:cNvPr id="102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101090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52425"/>
    <xdr:pic>
      <xdr:nvPicPr>
        <xdr:cNvPr id="102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101090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52425"/>
    <xdr:pic>
      <xdr:nvPicPr>
        <xdr:cNvPr id="102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101090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52425"/>
    <xdr:pic>
      <xdr:nvPicPr>
        <xdr:cNvPr id="102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101090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52425"/>
    <xdr:pic>
      <xdr:nvPicPr>
        <xdr:cNvPr id="102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101090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52425"/>
    <xdr:pic>
      <xdr:nvPicPr>
        <xdr:cNvPr id="102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101090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1000"/>
    <xdr:pic>
      <xdr:nvPicPr>
        <xdr:cNvPr id="102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7560469"/>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1000"/>
    <xdr:pic>
      <xdr:nvPicPr>
        <xdr:cNvPr id="102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7560469"/>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1000"/>
    <xdr:pic>
      <xdr:nvPicPr>
        <xdr:cNvPr id="103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7560469"/>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1000"/>
    <xdr:pic>
      <xdr:nvPicPr>
        <xdr:cNvPr id="103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7560469"/>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1000"/>
    <xdr:pic>
      <xdr:nvPicPr>
        <xdr:cNvPr id="103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7560469"/>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1000"/>
    <xdr:pic>
      <xdr:nvPicPr>
        <xdr:cNvPr id="103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7560469"/>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1000"/>
    <xdr:pic>
      <xdr:nvPicPr>
        <xdr:cNvPr id="103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7560469"/>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1000"/>
    <xdr:pic>
      <xdr:nvPicPr>
        <xdr:cNvPr id="103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7560469"/>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1000"/>
    <xdr:pic>
      <xdr:nvPicPr>
        <xdr:cNvPr id="103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7560469"/>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1000"/>
    <xdr:pic>
      <xdr:nvPicPr>
        <xdr:cNvPr id="103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7560469"/>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1000"/>
    <xdr:pic>
      <xdr:nvPicPr>
        <xdr:cNvPr id="103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7560469"/>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1000"/>
    <xdr:pic>
      <xdr:nvPicPr>
        <xdr:cNvPr id="103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7560469"/>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1000"/>
    <xdr:pic>
      <xdr:nvPicPr>
        <xdr:cNvPr id="104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7560469"/>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1000"/>
    <xdr:pic>
      <xdr:nvPicPr>
        <xdr:cNvPr id="104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7560469"/>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1000"/>
    <xdr:pic>
      <xdr:nvPicPr>
        <xdr:cNvPr id="104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7560469"/>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1000"/>
    <xdr:pic>
      <xdr:nvPicPr>
        <xdr:cNvPr id="104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7560469"/>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266700"/>
    <xdr:pic>
      <xdr:nvPicPr>
        <xdr:cNvPr id="104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7560469"/>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33375"/>
    <xdr:pic>
      <xdr:nvPicPr>
        <xdr:cNvPr id="104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7560469"/>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1000"/>
    <xdr:pic>
      <xdr:nvPicPr>
        <xdr:cNvPr id="104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7560469"/>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1000"/>
    <xdr:pic>
      <xdr:nvPicPr>
        <xdr:cNvPr id="104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7560469"/>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1000"/>
    <xdr:pic>
      <xdr:nvPicPr>
        <xdr:cNvPr id="104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7560469"/>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1000"/>
    <xdr:pic>
      <xdr:nvPicPr>
        <xdr:cNvPr id="104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7560469"/>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1000"/>
    <xdr:pic>
      <xdr:nvPicPr>
        <xdr:cNvPr id="105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7560469"/>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1000"/>
    <xdr:pic>
      <xdr:nvPicPr>
        <xdr:cNvPr id="105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7560469"/>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1000"/>
    <xdr:pic>
      <xdr:nvPicPr>
        <xdr:cNvPr id="105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7560469"/>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1000"/>
    <xdr:pic>
      <xdr:nvPicPr>
        <xdr:cNvPr id="105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7560469"/>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1000"/>
    <xdr:pic>
      <xdr:nvPicPr>
        <xdr:cNvPr id="105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7560469"/>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1000"/>
    <xdr:pic>
      <xdr:nvPicPr>
        <xdr:cNvPr id="105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7560469"/>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1000"/>
    <xdr:pic>
      <xdr:nvPicPr>
        <xdr:cNvPr id="105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7560469"/>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1000"/>
    <xdr:pic>
      <xdr:nvPicPr>
        <xdr:cNvPr id="105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7560469"/>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1000"/>
    <xdr:pic>
      <xdr:nvPicPr>
        <xdr:cNvPr id="105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7560469"/>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1000"/>
    <xdr:pic>
      <xdr:nvPicPr>
        <xdr:cNvPr id="105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7560469"/>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1000"/>
    <xdr:pic>
      <xdr:nvPicPr>
        <xdr:cNvPr id="106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7560469"/>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1000"/>
    <xdr:pic>
      <xdr:nvPicPr>
        <xdr:cNvPr id="106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7560469"/>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266700"/>
    <xdr:pic>
      <xdr:nvPicPr>
        <xdr:cNvPr id="106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7560469"/>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1000"/>
    <xdr:pic>
      <xdr:nvPicPr>
        <xdr:cNvPr id="106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7560469"/>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1000"/>
    <xdr:pic>
      <xdr:nvPicPr>
        <xdr:cNvPr id="106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7560469"/>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1000"/>
    <xdr:pic>
      <xdr:nvPicPr>
        <xdr:cNvPr id="106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7560469"/>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1000"/>
    <xdr:pic>
      <xdr:nvPicPr>
        <xdr:cNvPr id="106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7560469"/>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1000"/>
    <xdr:pic>
      <xdr:nvPicPr>
        <xdr:cNvPr id="106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7560469"/>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1000"/>
    <xdr:pic>
      <xdr:nvPicPr>
        <xdr:cNvPr id="106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7560469"/>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1000"/>
    <xdr:pic>
      <xdr:nvPicPr>
        <xdr:cNvPr id="106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7560469"/>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1000"/>
    <xdr:pic>
      <xdr:nvPicPr>
        <xdr:cNvPr id="107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7560469"/>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1000"/>
    <xdr:pic>
      <xdr:nvPicPr>
        <xdr:cNvPr id="107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7560469"/>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1000"/>
    <xdr:pic>
      <xdr:nvPicPr>
        <xdr:cNvPr id="107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7560469"/>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1000"/>
    <xdr:pic>
      <xdr:nvPicPr>
        <xdr:cNvPr id="107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7560469"/>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1000"/>
    <xdr:pic>
      <xdr:nvPicPr>
        <xdr:cNvPr id="107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7560469"/>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1000"/>
    <xdr:pic>
      <xdr:nvPicPr>
        <xdr:cNvPr id="107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7560469"/>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1000"/>
    <xdr:pic>
      <xdr:nvPicPr>
        <xdr:cNvPr id="107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7560469"/>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1000"/>
    <xdr:pic>
      <xdr:nvPicPr>
        <xdr:cNvPr id="107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7560469"/>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1000"/>
    <xdr:pic>
      <xdr:nvPicPr>
        <xdr:cNvPr id="107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7560469"/>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266700"/>
    <xdr:pic>
      <xdr:nvPicPr>
        <xdr:cNvPr id="107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7560469"/>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1001"/>
    <xdr:pic>
      <xdr:nvPicPr>
        <xdr:cNvPr id="108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7560469"/>
          <a:ext cx="0" cy="3810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1001"/>
    <xdr:pic>
      <xdr:nvPicPr>
        <xdr:cNvPr id="108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7560469"/>
          <a:ext cx="0" cy="3810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1001"/>
    <xdr:pic>
      <xdr:nvPicPr>
        <xdr:cNvPr id="108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7560469"/>
          <a:ext cx="0" cy="3810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1001"/>
    <xdr:pic>
      <xdr:nvPicPr>
        <xdr:cNvPr id="108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7560469"/>
          <a:ext cx="0" cy="3810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1001"/>
    <xdr:pic>
      <xdr:nvPicPr>
        <xdr:cNvPr id="108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7560469"/>
          <a:ext cx="0" cy="3810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1001"/>
    <xdr:pic>
      <xdr:nvPicPr>
        <xdr:cNvPr id="108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7560469"/>
          <a:ext cx="0" cy="3810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1001"/>
    <xdr:pic>
      <xdr:nvPicPr>
        <xdr:cNvPr id="108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7560469"/>
          <a:ext cx="0" cy="3810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1001"/>
    <xdr:pic>
      <xdr:nvPicPr>
        <xdr:cNvPr id="108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7560469"/>
          <a:ext cx="0" cy="3810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1001"/>
    <xdr:pic>
      <xdr:nvPicPr>
        <xdr:cNvPr id="108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7560469"/>
          <a:ext cx="0" cy="3810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1001"/>
    <xdr:pic>
      <xdr:nvPicPr>
        <xdr:cNvPr id="108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7560469"/>
          <a:ext cx="0" cy="3810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1001"/>
    <xdr:pic>
      <xdr:nvPicPr>
        <xdr:cNvPr id="109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7560469"/>
          <a:ext cx="0" cy="3810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1001"/>
    <xdr:pic>
      <xdr:nvPicPr>
        <xdr:cNvPr id="109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7560469"/>
          <a:ext cx="0" cy="3810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1001"/>
    <xdr:pic>
      <xdr:nvPicPr>
        <xdr:cNvPr id="109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7560469"/>
          <a:ext cx="0" cy="3810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1001"/>
    <xdr:pic>
      <xdr:nvPicPr>
        <xdr:cNvPr id="109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7560469"/>
          <a:ext cx="0" cy="3810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1001"/>
    <xdr:pic>
      <xdr:nvPicPr>
        <xdr:cNvPr id="109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7560469"/>
          <a:ext cx="0" cy="3810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1001"/>
    <xdr:pic>
      <xdr:nvPicPr>
        <xdr:cNvPr id="109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7560469"/>
          <a:ext cx="0" cy="3810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266701"/>
    <xdr:pic>
      <xdr:nvPicPr>
        <xdr:cNvPr id="109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7560469"/>
          <a:ext cx="0" cy="2667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1001"/>
    <xdr:pic>
      <xdr:nvPicPr>
        <xdr:cNvPr id="109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7560469"/>
          <a:ext cx="0" cy="3810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1001"/>
    <xdr:pic>
      <xdr:nvPicPr>
        <xdr:cNvPr id="109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7560469"/>
          <a:ext cx="0" cy="3810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1001"/>
    <xdr:pic>
      <xdr:nvPicPr>
        <xdr:cNvPr id="109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7560469"/>
          <a:ext cx="0" cy="3810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1001"/>
    <xdr:pic>
      <xdr:nvPicPr>
        <xdr:cNvPr id="110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7560469"/>
          <a:ext cx="0" cy="3810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1001"/>
    <xdr:pic>
      <xdr:nvPicPr>
        <xdr:cNvPr id="110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7560469"/>
          <a:ext cx="0" cy="3810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1001"/>
    <xdr:pic>
      <xdr:nvPicPr>
        <xdr:cNvPr id="110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7560469"/>
          <a:ext cx="0" cy="3810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1001"/>
    <xdr:pic>
      <xdr:nvPicPr>
        <xdr:cNvPr id="110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7560469"/>
          <a:ext cx="0" cy="3810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1001"/>
    <xdr:pic>
      <xdr:nvPicPr>
        <xdr:cNvPr id="110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7560469"/>
          <a:ext cx="0" cy="3810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1001"/>
    <xdr:pic>
      <xdr:nvPicPr>
        <xdr:cNvPr id="110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7560469"/>
          <a:ext cx="0" cy="3810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1001"/>
    <xdr:pic>
      <xdr:nvPicPr>
        <xdr:cNvPr id="110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7560469"/>
          <a:ext cx="0" cy="3810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1001"/>
    <xdr:pic>
      <xdr:nvPicPr>
        <xdr:cNvPr id="110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7560469"/>
          <a:ext cx="0" cy="3810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1001"/>
    <xdr:pic>
      <xdr:nvPicPr>
        <xdr:cNvPr id="110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7560469"/>
          <a:ext cx="0" cy="3810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1001"/>
    <xdr:pic>
      <xdr:nvPicPr>
        <xdr:cNvPr id="110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7560469"/>
          <a:ext cx="0" cy="3810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1001"/>
    <xdr:pic>
      <xdr:nvPicPr>
        <xdr:cNvPr id="111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7560469"/>
          <a:ext cx="0" cy="3810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1001"/>
    <xdr:pic>
      <xdr:nvPicPr>
        <xdr:cNvPr id="111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7560469"/>
          <a:ext cx="0" cy="3810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266701"/>
    <xdr:pic>
      <xdr:nvPicPr>
        <xdr:cNvPr id="111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7560469"/>
          <a:ext cx="0" cy="2667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52425"/>
    <xdr:pic>
      <xdr:nvPicPr>
        <xdr:cNvPr id="111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0906125"/>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52425"/>
    <xdr:pic>
      <xdr:nvPicPr>
        <xdr:cNvPr id="111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0906125"/>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52425"/>
    <xdr:pic>
      <xdr:nvPicPr>
        <xdr:cNvPr id="111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0906125"/>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52425"/>
    <xdr:pic>
      <xdr:nvPicPr>
        <xdr:cNvPr id="111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0906125"/>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52425"/>
    <xdr:pic>
      <xdr:nvPicPr>
        <xdr:cNvPr id="111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0906125"/>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52425"/>
    <xdr:pic>
      <xdr:nvPicPr>
        <xdr:cNvPr id="111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0906125"/>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52425"/>
    <xdr:pic>
      <xdr:nvPicPr>
        <xdr:cNvPr id="111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0906125"/>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52425"/>
    <xdr:pic>
      <xdr:nvPicPr>
        <xdr:cNvPr id="112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0906125"/>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52425"/>
    <xdr:pic>
      <xdr:nvPicPr>
        <xdr:cNvPr id="112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0906125"/>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52425"/>
    <xdr:pic>
      <xdr:nvPicPr>
        <xdr:cNvPr id="112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0906125"/>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112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0906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112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0906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112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0906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112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0906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112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0906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112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0906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112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0906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266700"/>
    <xdr:pic>
      <xdr:nvPicPr>
        <xdr:cNvPr id="113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090612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33375"/>
    <xdr:pic>
      <xdr:nvPicPr>
        <xdr:cNvPr id="113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0906125"/>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113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0906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113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0906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113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0906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113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0906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113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0906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113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0906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113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0906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113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0906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114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0906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114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0906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114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0906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114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0906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114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0906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114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0906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114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0906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114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0906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266700"/>
    <xdr:pic>
      <xdr:nvPicPr>
        <xdr:cNvPr id="114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090612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114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0906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115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0906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115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0906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115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0906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115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0906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115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0906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115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0906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115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0906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115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0906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115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0906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115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0906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116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0906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116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0906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116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0906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116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0906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116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0906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266700"/>
    <xdr:pic>
      <xdr:nvPicPr>
        <xdr:cNvPr id="116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090612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52425"/>
    <xdr:pic>
      <xdr:nvPicPr>
        <xdr:cNvPr id="116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0906125"/>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52425"/>
    <xdr:pic>
      <xdr:nvPicPr>
        <xdr:cNvPr id="116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0906125"/>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52425"/>
    <xdr:pic>
      <xdr:nvPicPr>
        <xdr:cNvPr id="116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0906125"/>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52425"/>
    <xdr:pic>
      <xdr:nvPicPr>
        <xdr:cNvPr id="116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0906125"/>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52425"/>
    <xdr:pic>
      <xdr:nvPicPr>
        <xdr:cNvPr id="117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0906125"/>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52425"/>
    <xdr:pic>
      <xdr:nvPicPr>
        <xdr:cNvPr id="117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0906125"/>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52425"/>
    <xdr:pic>
      <xdr:nvPicPr>
        <xdr:cNvPr id="117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0906125"/>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52425"/>
    <xdr:pic>
      <xdr:nvPicPr>
        <xdr:cNvPr id="117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0906125"/>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52425"/>
    <xdr:pic>
      <xdr:nvPicPr>
        <xdr:cNvPr id="117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0906125"/>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52425"/>
    <xdr:pic>
      <xdr:nvPicPr>
        <xdr:cNvPr id="117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0906125"/>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52425"/>
    <xdr:pic>
      <xdr:nvPicPr>
        <xdr:cNvPr id="117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0906125"/>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52425"/>
    <xdr:pic>
      <xdr:nvPicPr>
        <xdr:cNvPr id="117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0906125"/>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52425"/>
    <xdr:pic>
      <xdr:nvPicPr>
        <xdr:cNvPr id="117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0906125"/>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52425"/>
    <xdr:pic>
      <xdr:nvPicPr>
        <xdr:cNvPr id="117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0906125"/>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52425"/>
    <xdr:pic>
      <xdr:nvPicPr>
        <xdr:cNvPr id="118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0906125"/>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52425"/>
    <xdr:pic>
      <xdr:nvPicPr>
        <xdr:cNvPr id="118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0906125"/>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118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0906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118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0906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118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0906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118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0906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118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0906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118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0906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118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0906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266700"/>
    <xdr:pic>
      <xdr:nvPicPr>
        <xdr:cNvPr id="118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090612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33375"/>
    <xdr:pic>
      <xdr:nvPicPr>
        <xdr:cNvPr id="119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0906125"/>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119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0906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119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0906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119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0906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119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0906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119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0906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119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0906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119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0906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119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0906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119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0906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120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0906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120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0906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120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0906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120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0906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120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0906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120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0906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120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0906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266700"/>
    <xdr:pic>
      <xdr:nvPicPr>
        <xdr:cNvPr id="120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090612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120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0906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120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0906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121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0906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121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0906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121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0906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121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0906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121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0906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121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0906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121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0906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121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0906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121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0906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121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0906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122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0906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122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0906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122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0906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122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0906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266700"/>
    <xdr:pic>
      <xdr:nvPicPr>
        <xdr:cNvPr id="122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090612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52425"/>
    <xdr:pic>
      <xdr:nvPicPr>
        <xdr:cNvPr id="122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0906125"/>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52425"/>
    <xdr:pic>
      <xdr:nvPicPr>
        <xdr:cNvPr id="122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0906125"/>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52425"/>
    <xdr:pic>
      <xdr:nvPicPr>
        <xdr:cNvPr id="122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0906125"/>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52425"/>
    <xdr:pic>
      <xdr:nvPicPr>
        <xdr:cNvPr id="122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0906125"/>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52425"/>
    <xdr:pic>
      <xdr:nvPicPr>
        <xdr:cNvPr id="122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0906125"/>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52425"/>
    <xdr:pic>
      <xdr:nvPicPr>
        <xdr:cNvPr id="123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0906125"/>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52425"/>
    <xdr:pic>
      <xdr:nvPicPr>
        <xdr:cNvPr id="123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0906125"/>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52425"/>
    <xdr:pic>
      <xdr:nvPicPr>
        <xdr:cNvPr id="123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0906125"/>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52425"/>
    <xdr:pic>
      <xdr:nvPicPr>
        <xdr:cNvPr id="123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0906125"/>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52425"/>
    <xdr:pic>
      <xdr:nvPicPr>
        <xdr:cNvPr id="123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0906125"/>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52425"/>
    <xdr:pic>
      <xdr:nvPicPr>
        <xdr:cNvPr id="123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0906125"/>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52425"/>
    <xdr:pic>
      <xdr:nvPicPr>
        <xdr:cNvPr id="123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0906125"/>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52425"/>
    <xdr:pic>
      <xdr:nvPicPr>
        <xdr:cNvPr id="123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0906125"/>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52425"/>
    <xdr:pic>
      <xdr:nvPicPr>
        <xdr:cNvPr id="123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0906125"/>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52425"/>
    <xdr:pic>
      <xdr:nvPicPr>
        <xdr:cNvPr id="123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0906125"/>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52425"/>
    <xdr:pic>
      <xdr:nvPicPr>
        <xdr:cNvPr id="124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0906125"/>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124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0906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124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0906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124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0906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124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0906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124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0906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124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0906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124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0906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266700"/>
    <xdr:pic>
      <xdr:nvPicPr>
        <xdr:cNvPr id="124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090612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33375"/>
    <xdr:pic>
      <xdr:nvPicPr>
        <xdr:cNvPr id="124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0906125"/>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125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0906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125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0906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125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0906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125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0906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125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0906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125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0906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125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0906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125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0906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125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0906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125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0906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126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0906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126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0906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126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0906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126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0906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126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0906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126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0906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266700"/>
    <xdr:pic>
      <xdr:nvPicPr>
        <xdr:cNvPr id="126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090612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126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0906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126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0906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126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0906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127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0906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127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0906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127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0906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127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0906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127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0906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127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0906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127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0906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127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0906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127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0906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127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0906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128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0906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128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0906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128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0906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266700"/>
    <xdr:pic>
      <xdr:nvPicPr>
        <xdr:cNvPr id="128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090612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52425"/>
    <xdr:pic>
      <xdr:nvPicPr>
        <xdr:cNvPr id="128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0906125"/>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52425"/>
    <xdr:pic>
      <xdr:nvPicPr>
        <xdr:cNvPr id="128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0906125"/>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52425"/>
    <xdr:pic>
      <xdr:nvPicPr>
        <xdr:cNvPr id="128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0906125"/>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52425"/>
    <xdr:pic>
      <xdr:nvPicPr>
        <xdr:cNvPr id="128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0906125"/>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52425"/>
    <xdr:pic>
      <xdr:nvPicPr>
        <xdr:cNvPr id="128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0906125"/>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52425"/>
    <xdr:pic>
      <xdr:nvPicPr>
        <xdr:cNvPr id="128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0906125"/>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129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86106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129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86106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129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86106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129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86106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129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86106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129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86106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129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86106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129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86106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129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86106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129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86106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130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86106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130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86106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130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86106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130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86106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130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86106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130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86106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266700"/>
    <xdr:pic>
      <xdr:nvPicPr>
        <xdr:cNvPr id="130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86106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52425"/>
    <xdr:pic>
      <xdr:nvPicPr>
        <xdr:cNvPr id="130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861060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130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86106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130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86106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131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86106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131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86106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131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86106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131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86106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131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86106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131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86106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131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86106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131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86106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131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86106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131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86106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132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86106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132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86106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132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86106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132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86106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266700"/>
    <xdr:pic>
      <xdr:nvPicPr>
        <xdr:cNvPr id="132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86106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52425"/>
    <xdr:pic>
      <xdr:nvPicPr>
        <xdr:cNvPr id="132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861060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23</xdr:row>
      <xdr:rowOff>0</xdr:rowOff>
    </xdr:from>
    <xdr:ext cx="0" cy="352425"/>
    <xdr:pic>
      <xdr:nvPicPr>
        <xdr:cNvPr id="132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101090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23</xdr:row>
      <xdr:rowOff>0</xdr:rowOff>
    </xdr:from>
    <xdr:ext cx="0" cy="352425"/>
    <xdr:pic>
      <xdr:nvPicPr>
        <xdr:cNvPr id="132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101090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23</xdr:row>
      <xdr:rowOff>0</xdr:rowOff>
    </xdr:from>
    <xdr:ext cx="0" cy="352425"/>
    <xdr:pic>
      <xdr:nvPicPr>
        <xdr:cNvPr id="132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101090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23</xdr:row>
      <xdr:rowOff>0</xdr:rowOff>
    </xdr:from>
    <xdr:ext cx="0" cy="352425"/>
    <xdr:pic>
      <xdr:nvPicPr>
        <xdr:cNvPr id="132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101090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23</xdr:row>
      <xdr:rowOff>0</xdr:rowOff>
    </xdr:from>
    <xdr:ext cx="0" cy="352425"/>
    <xdr:pic>
      <xdr:nvPicPr>
        <xdr:cNvPr id="133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101090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23</xdr:row>
      <xdr:rowOff>0</xdr:rowOff>
    </xdr:from>
    <xdr:ext cx="0" cy="352425"/>
    <xdr:pic>
      <xdr:nvPicPr>
        <xdr:cNvPr id="133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101090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23</xdr:row>
      <xdr:rowOff>0</xdr:rowOff>
    </xdr:from>
    <xdr:ext cx="0" cy="352425"/>
    <xdr:pic>
      <xdr:nvPicPr>
        <xdr:cNvPr id="133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101090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23</xdr:row>
      <xdr:rowOff>0</xdr:rowOff>
    </xdr:from>
    <xdr:ext cx="0" cy="352425"/>
    <xdr:pic>
      <xdr:nvPicPr>
        <xdr:cNvPr id="133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101090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23</xdr:row>
      <xdr:rowOff>0</xdr:rowOff>
    </xdr:from>
    <xdr:ext cx="0" cy="352425"/>
    <xdr:pic>
      <xdr:nvPicPr>
        <xdr:cNvPr id="133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101090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23</xdr:row>
      <xdr:rowOff>0</xdr:rowOff>
    </xdr:from>
    <xdr:ext cx="0" cy="352425"/>
    <xdr:pic>
      <xdr:nvPicPr>
        <xdr:cNvPr id="133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101090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23</xdr:row>
      <xdr:rowOff>0</xdr:rowOff>
    </xdr:from>
    <xdr:ext cx="0" cy="381000"/>
    <xdr:pic>
      <xdr:nvPicPr>
        <xdr:cNvPr id="133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23</xdr:row>
      <xdr:rowOff>0</xdr:rowOff>
    </xdr:from>
    <xdr:ext cx="0" cy="381000"/>
    <xdr:pic>
      <xdr:nvPicPr>
        <xdr:cNvPr id="133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23</xdr:row>
      <xdr:rowOff>0</xdr:rowOff>
    </xdr:from>
    <xdr:ext cx="0" cy="381000"/>
    <xdr:pic>
      <xdr:nvPicPr>
        <xdr:cNvPr id="133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23</xdr:row>
      <xdr:rowOff>0</xdr:rowOff>
    </xdr:from>
    <xdr:ext cx="0" cy="381000"/>
    <xdr:pic>
      <xdr:nvPicPr>
        <xdr:cNvPr id="133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23</xdr:row>
      <xdr:rowOff>0</xdr:rowOff>
    </xdr:from>
    <xdr:ext cx="0" cy="381000"/>
    <xdr:pic>
      <xdr:nvPicPr>
        <xdr:cNvPr id="134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23</xdr:row>
      <xdr:rowOff>0</xdr:rowOff>
    </xdr:from>
    <xdr:ext cx="0" cy="381000"/>
    <xdr:pic>
      <xdr:nvPicPr>
        <xdr:cNvPr id="134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23</xdr:row>
      <xdr:rowOff>0</xdr:rowOff>
    </xdr:from>
    <xdr:ext cx="0" cy="381000"/>
    <xdr:pic>
      <xdr:nvPicPr>
        <xdr:cNvPr id="134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23</xdr:row>
      <xdr:rowOff>0</xdr:rowOff>
    </xdr:from>
    <xdr:ext cx="0" cy="266700"/>
    <xdr:pic>
      <xdr:nvPicPr>
        <xdr:cNvPr id="134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10109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23</xdr:row>
      <xdr:rowOff>0</xdr:rowOff>
    </xdr:from>
    <xdr:ext cx="0" cy="333375"/>
    <xdr:pic>
      <xdr:nvPicPr>
        <xdr:cNvPr id="134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101090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23</xdr:row>
      <xdr:rowOff>0</xdr:rowOff>
    </xdr:from>
    <xdr:ext cx="0" cy="381000"/>
    <xdr:pic>
      <xdr:nvPicPr>
        <xdr:cNvPr id="134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23</xdr:row>
      <xdr:rowOff>0</xdr:rowOff>
    </xdr:from>
    <xdr:ext cx="0" cy="381000"/>
    <xdr:pic>
      <xdr:nvPicPr>
        <xdr:cNvPr id="134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23</xdr:row>
      <xdr:rowOff>0</xdr:rowOff>
    </xdr:from>
    <xdr:ext cx="0" cy="381000"/>
    <xdr:pic>
      <xdr:nvPicPr>
        <xdr:cNvPr id="134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23</xdr:row>
      <xdr:rowOff>0</xdr:rowOff>
    </xdr:from>
    <xdr:ext cx="0" cy="381000"/>
    <xdr:pic>
      <xdr:nvPicPr>
        <xdr:cNvPr id="134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23</xdr:row>
      <xdr:rowOff>0</xdr:rowOff>
    </xdr:from>
    <xdr:ext cx="0" cy="381000"/>
    <xdr:pic>
      <xdr:nvPicPr>
        <xdr:cNvPr id="134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23</xdr:row>
      <xdr:rowOff>0</xdr:rowOff>
    </xdr:from>
    <xdr:ext cx="0" cy="381000"/>
    <xdr:pic>
      <xdr:nvPicPr>
        <xdr:cNvPr id="135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23</xdr:row>
      <xdr:rowOff>0</xdr:rowOff>
    </xdr:from>
    <xdr:ext cx="0" cy="381000"/>
    <xdr:pic>
      <xdr:nvPicPr>
        <xdr:cNvPr id="135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23</xdr:row>
      <xdr:rowOff>0</xdr:rowOff>
    </xdr:from>
    <xdr:ext cx="0" cy="381000"/>
    <xdr:pic>
      <xdr:nvPicPr>
        <xdr:cNvPr id="135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23</xdr:row>
      <xdr:rowOff>0</xdr:rowOff>
    </xdr:from>
    <xdr:ext cx="0" cy="381000"/>
    <xdr:pic>
      <xdr:nvPicPr>
        <xdr:cNvPr id="135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23</xdr:row>
      <xdr:rowOff>0</xdr:rowOff>
    </xdr:from>
    <xdr:ext cx="0" cy="381000"/>
    <xdr:pic>
      <xdr:nvPicPr>
        <xdr:cNvPr id="135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23</xdr:row>
      <xdr:rowOff>0</xdr:rowOff>
    </xdr:from>
    <xdr:ext cx="0" cy="381000"/>
    <xdr:pic>
      <xdr:nvPicPr>
        <xdr:cNvPr id="135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23</xdr:row>
      <xdr:rowOff>0</xdr:rowOff>
    </xdr:from>
    <xdr:ext cx="0" cy="381000"/>
    <xdr:pic>
      <xdr:nvPicPr>
        <xdr:cNvPr id="135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23</xdr:row>
      <xdr:rowOff>0</xdr:rowOff>
    </xdr:from>
    <xdr:ext cx="0" cy="381000"/>
    <xdr:pic>
      <xdr:nvPicPr>
        <xdr:cNvPr id="135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23</xdr:row>
      <xdr:rowOff>0</xdr:rowOff>
    </xdr:from>
    <xdr:ext cx="0" cy="381000"/>
    <xdr:pic>
      <xdr:nvPicPr>
        <xdr:cNvPr id="135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23</xdr:row>
      <xdr:rowOff>0</xdr:rowOff>
    </xdr:from>
    <xdr:ext cx="0" cy="381000"/>
    <xdr:pic>
      <xdr:nvPicPr>
        <xdr:cNvPr id="135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23</xdr:row>
      <xdr:rowOff>0</xdr:rowOff>
    </xdr:from>
    <xdr:ext cx="0" cy="381000"/>
    <xdr:pic>
      <xdr:nvPicPr>
        <xdr:cNvPr id="136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23</xdr:row>
      <xdr:rowOff>0</xdr:rowOff>
    </xdr:from>
    <xdr:ext cx="0" cy="266700"/>
    <xdr:pic>
      <xdr:nvPicPr>
        <xdr:cNvPr id="136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10109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23</xdr:row>
      <xdr:rowOff>0</xdr:rowOff>
    </xdr:from>
    <xdr:ext cx="0" cy="381000"/>
    <xdr:pic>
      <xdr:nvPicPr>
        <xdr:cNvPr id="136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23</xdr:row>
      <xdr:rowOff>0</xdr:rowOff>
    </xdr:from>
    <xdr:ext cx="0" cy="381000"/>
    <xdr:pic>
      <xdr:nvPicPr>
        <xdr:cNvPr id="136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23</xdr:row>
      <xdr:rowOff>0</xdr:rowOff>
    </xdr:from>
    <xdr:ext cx="0" cy="381000"/>
    <xdr:pic>
      <xdr:nvPicPr>
        <xdr:cNvPr id="136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23</xdr:row>
      <xdr:rowOff>0</xdr:rowOff>
    </xdr:from>
    <xdr:ext cx="0" cy="381000"/>
    <xdr:pic>
      <xdr:nvPicPr>
        <xdr:cNvPr id="136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23</xdr:row>
      <xdr:rowOff>0</xdr:rowOff>
    </xdr:from>
    <xdr:ext cx="0" cy="381000"/>
    <xdr:pic>
      <xdr:nvPicPr>
        <xdr:cNvPr id="136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23</xdr:row>
      <xdr:rowOff>0</xdr:rowOff>
    </xdr:from>
    <xdr:ext cx="0" cy="381000"/>
    <xdr:pic>
      <xdr:nvPicPr>
        <xdr:cNvPr id="136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23</xdr:row>
      <xdr:rowOff>0</xdr:rowOff>
    </xdr:from>
    <xdr:ext cx="0" cy="381000"/>
    <xdr:pic>
      <xdr:nvPicPr>
        <xdr:cNvPr id="136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23</xdr:row>
      <xdr:rowOff>0</xdr:rowOff>
    </xdr:from>
    <xdr:ext cx="0" cy="381000"/>
    <xdr:pic>
      <xdr:nvPicPr>
        <xdr:cNvPr id="136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23</xdr:row>
      <xdr:rowOff>0</xdr:rowOff>
    </xdr:from>
    <xdr:ext cx="0" cy="381000"/>
    <xdr:pic>
      <xdr:nvPicPr>
        <xdr:cNvPr id="137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23</xdr:row>
      <xdr:rowOff>0</xdr:rowOff>
    </xdr:from>
    <xdr:ext cx="0" cy="381000"/>
    <xdr:pic>
      <xdr:nvPicPr>
        <xdr:cNvPr id="137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23</xdr:row>
      <xdr:rowOff>0</xdr:rowOff>
    </xdr:from>
    <xdr:ext cx="0" cy="381000"/>
    <xdr:pic>
      <xdr:nvPicPr>
        <xdr:cNvPr id="137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23</xdr:row>
      <xdr:rowOff>0</xdr:rowOff>
    </xdr:from>
    <xdr:ext cx="0" cy="381000"/>
    <xdr:pic>
      <xdr:nvPicPr>
        <xdr:cNvPr id="137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23</xdr:row>
      <xdr:rowOff>0</xdr:rowOff>
    </xdr:from>
    <xdr:ext cx="0" cy="381000"/>
    <xdr:pic>
      <xdr:nvPicPr>
        <xdr:cNvPr id="137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23</xdr:row>
      <xdr:rowOff>0</xdr:rowOff>
    </xdr:from>
    <xdr:ext cx="0" cy="381000"/>
    <xdr:pic>
      <xdr:nvPicPr>
        <xdr:cNvPr id="137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23</xdr:row>
      <xdr:rowOff>0</xdr:rowOff>
    </xdr:from>
    <xdr:ext cx="0" cy="381000"/>
    <xdr:pic>
      <xdr:nvPicPr>
        <xdr:cNvPr id="137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23</xdr:row>
      <xdr:rowOff>0</xdr:rowOff>
    </xdr:from>
    <xdr:ext cx="0" cy="381000"/>
    <xdr:pic>
      <xdr:nvPicPr>
        <xdr:cNvPr id="137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23</xdr:row>
      <xdr:rowOff>0</xdr:rowOff>
    </xdr:from>
    <xdr:ext cx="0" cy="266700"/>
    <xdr:pic>
      <xdr:nvPicPr>
        <xdr:cNvPr id="137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10109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23</xdr:row>
      <xdr:rowOff>0</xdr:rowOff>
    </xdr:from>
    <xdr:ext cx="0" cy="352425"/>
    <xdr:pic>
      <xdr:nvPicPr>
        <xdr:cNvPr id="137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101090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23</xdr:row>
      <xdr:rowOff>0</xdr:rowOff>
    </xdr:from>
    <xdr:ext cx="0" cy="352425"/>
    <xdr:pic>
      <xdr:nvPicPr>
        <xdr:cNvPr id="138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101090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23</xdr:row>
      <xdr:rowOff>0</xdr:rowOff>
    </xdr:from>
    <xdr:ext cx="0" cy="352425"/>
    <xdr:pic>
      <xdr:nvPicPr>
        <xdr:cNvPr id="138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101090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23</xdr:row>
      <xdr:rowOff>0</xdr:rowOff>
    </xdr:from>
    <xdr:ext cx="0" cy="352425"/>
    <xdr:pic>
      <xdr:nvPicPr>
        <xdr:cNvPr id="138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101090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23</xdr:row>
      <xdr:rowOff>0</xdr:rowOff>
    </xdr:from>
    <xdr:ext cx="0" cy="352425"/>
    <xdr:pic>
      <xdr:nvPicPr>
        <xdr:cNvPr id="138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101090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23</xdr:row>
      <xdr:rowOff>0</xdr:rowOff>
    </xdr:from>
    <xdr:ext cx="0" cy="352425"/>
    <xdr:pic>
      <xdr:nvPicPr>
        <xdr:cNvPr id="138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101090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23</xdr:row>
      <xdr:rowOff>0</xdr:rowOff>
    </xdr:from>
    <xdr:ext cx="0" cy="352425"/>
    <xdr:pic>
      <xdr:nvPicPr>
        <xdr:cNvPr id="138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101090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23</xdr:row>
      <xdr:rowOff>0</xdr:rowOff>
    </xdr:from>
    <xdr:ext cx="0" cy="352425"/>
    <xdr:pic>
      <xdr:nvPicPr>
        <xdr:cNvPr id="138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101090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23</xdr:row>
      <xdr:rowOff>0</xdr:rowOff>
    </xdr:from>
    <xdr:ext cx="0" cy="352425"/>
    <xdr:pic>
      <xdr:nvPicPr>
        <xdr:cNvPr id="138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101090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23</xdr:row>
      <xdr:rowOff>0</xdr:rowOff>
    </xdr:from>
    <xdr:ext cx="0" cy="352425"/>
    <xdr:pic>
      <xdr:nvPicPr>
        <xdr:cNvPr id="138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101090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23</xdr:row>
      <xdr:rowOff>0</xdr:rowOff>
    </xdr:from>
    <xdr:ext cx="0" cy="352425"/>
    <xdr:pic>
      <xdr:nvPicPr>
        <xdr:cNvPr id="138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101090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23</xdr:row>
      <xdr:rowOff>0</xdr:rowOff>
    </xdr:from>
    <xdr:ext cx="0" cy="352425"/>
    <xdr:pic>
      <xdr:nvPicPr>
        <xdr:cNvPr id="139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101090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23</xdr:row>
      <xdr:rowOff>0</xdr:rowOff>
    </xdr:from>
    <xdr:ext cx="0" cy="352425"/>
    <xdr:pic>
      <xdr:nvPicPr>
        <xdr:cNvPr id="139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101090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23</xdr:row>
      <xdr:rowOff>0</xdr:rowOff>
    </xdr:from>
    <xdr:ext cx="0" cy="352425"/>
    <xdr:pic>
      <xdr:nvPicPr>
        <xdr:cNvPr id="139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101090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23</xdr:row>
      <xdr:rowOff>0</xdr:rowOff>
    </xdr:from>
    <xdr:ext cx="0" cy="352425"/>
    <xdr:pic>
      <xdr:nvPicPr>
        <xdr:cNvPr id="139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101090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23</xdr:row>
      <xdr:rowOff>0</xdr:rowOff>
    </xdr:from>
    <xdr:ext cx="0" cy="352425"/>
    <xdr:pic>
      <xdr:nvPicPr>
        <xdr:cNvPr id="139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101090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23</xdr:row>
      <xdr:rowOff>0</xdr:rowOff>
    </xdr:from>
    <xdr:ext cx="0" cy="381000"/>
    <xdr:pic>
      <xdr:nvPicPr>
        <xdr:cNvPr id="139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23</xdr:row>
      <xdr:rowOff>0</xdr:rowOff>
    </xdr:from>
    <xdr:ext cx="0" cy="381000"/>
    <xdr:pic>
      <xdr:nvPicPr>
        <xdr:cNvPr id="139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23</xdr:row>
      <xdr:rowOff>0</xdr:rowOff>
    </xdr:from>
    <xdr:ext cx="0" cy="381000"/>
    <xdr:pic>
      <xdr:nvPicPr>
        <xdr:cNvPr id="139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23</xdr:row>
      <xdr:rowOff>0</xdr:rowOff>
    </xdr:from>
    <xdr:ext cx="0" cy="381000"/>
    <xdr:pic>
      <xdr:nvPicPr>
        <xdr:cNvPr id="139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23</xdr:row>
      <xdr:rowOff>0</xdr:rowOff>
    </xdr:from>
    <xdr:ext cx="0" cy="381000"/>
    <xdr:pic>
      <xdr:nvPicPr>
        <xdr:cNvPr id="139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23</xdr:row>
      <xdr:rowOff>0</xdr:rowOff>
    </xdr:from>
    <xdr:ext cx="0" cy="381000"/>
    <xdr:pic>
      <xdr:nvPicPr>
        <xdr:cNvPr id="140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23</xdr:row>
      <xdr:rowOff>0</xdr:rowOff>
    </xdr:from>
    <xdr:ext cx="0" cy="381000"/>
    <xdr:pic>
      <xdr:nvPicPr>
        <xdr:cNvPr id="140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23</xdr:row>
      <xdr:rowOff>0</xdr:rowOff>
    </xdr:from>
    <xdr:ext cx="0" cy="266700"/>
    <xdr:pic>
      <xdr:nvPicPr>
        <xdr:cNvPr id="140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10109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23</xdr:row>
      <xdr:rowOff>0</xdr:rowOff>
    </xdr:from>
    <xdr:ext cx="0" cy="333375"/>
    <xdr:pic>
      <xdr:nvPicPr>
        <xdr:cNvPr id="140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101090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23</xdr:row>
      <xdr:rowOff>0</xdr:rowOff>
    </xdr:from>
    <xdr:ext cx="0" cy="381000"/>
    <xdr:pic>
      <xdr:nvPicPr>
        <xdr:cNvPr id="140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23</xdr:row>
      <xdr:rowOff>0</xdr:rowOff>
    </xdr:from>
    <xdr:ext cx="0" cy="381000"/>
    <xdr:pic>
      <xdr:nvPicPr>
        <xdr:cNvPr id="140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23</xdr:row>
      <xdr:rowOff>0</xdr:rowOff>
    </xdr:from>
    <xdr:ext cx="0" cy="381000"/>
    <xdr:pic>
      <xdr:nvPicPr>
        <xdr:cNvPr id="140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23</xdr:row>
      <xdr:rowOff>0</xdr:rowOff>
    </xdr:from>
    <xdr:ext cx="0" cy="381000"/>
    <xdr:pic>
      <xdr:nvPicPr>
        <xdr:cNvPr id="140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23</xdr:row>
      <xdr:rowOff>0</xdr:rowOff>
    </xdr:from>
    <xdr:ext cx="0" cy="381000"/>
    <xdr:pic>
      <xdr:nvPicPr>
        <xdr:cNvPr id="140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23</xdr:row>
      <xdr:rowOff>0</xdr:rowOff>
    </xdr:from>
    <xdr:ext cx="0" cy="381000"/>
    <xdr:pic>
      <xdr:nvPicPr>
        <xdr:cNvPr id="140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23</xdr:row>
      <xdr:rowOff>0</xdr:rowOff>
    </xdr:from>
    <xdr:ext cx="0" cy="381000"/>
    <xdr:pic>
      <xdr:nvPicPr>
        <xdr:cNvPr id="141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23</xdr:row>
      <xdr:rowOff>0</xdr:rowOff>
    </xdr:from>
    <xdr:ext cx="0" cy="381000"/>
    <xdr:pic>
      <xdr:nvPicPr>
        <xdr:cNvPr id="141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23</xdr:row>
      <xdr:rowOff>0</xdr:rowOff>
    </xdr:from>
    <xdr:ext cx="0" cy="381000"/>
    <xdr:pic>
      <xdr:nvPicPr>
        <xdr:cNvPr id="141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23</xdr:row>
      <xdr:rowOff>0</xdr:rowOff>
    </xdr:from>
    <xdr:ext cx="0" cy="381000"/>
    <xdr:pic>
      <xdr:nvPicPr>
        <xdr:cNvPr id="141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23</xdr:row>
      <xdr:rowOff>0</xdr:rowOff>
    </xdr:from>
    <xdr:ext cx="0" cy="381000"/>
    <xdr:pic>
      <xdr:nvPicPr>
        <xdr:cNvPr id="141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23</xdr:row>
      <xdr:rowOff>0</xdr:rowOff>
    </xdr:from>
    <xdr:ext cx="0" cy="381000"/>
    <xdr:pic>
      <xdr:nvPicPr>
        <xdr:cNvPr id="141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23</xdr:row>
      <xdr:rowOff>0</xdr:rowOff>
    </xdr:from>
    <xdr:ext cx="0" cy="381000"/>
    <xdr:pic>
      <xdr:nvPicPr>
        <xdr:cNvPr id="141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23</xdr:row>
      <xdr:rowOff>0</xdr:rowOff>
    </xdr:from>
    <xdr:ext cx="0" cy="381000"/>
    <xdr:pic>
      <xdr:nvPicPr>
        <xdr:cNvPr id="141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23</xdr:row>
      <xdr:rowOff>0</xdr:rowOff>
    </xdr:from>
    <xdr:ext cx="0" cy="381000"/>
    <xdr:pic>
      <xdr:nvPicPr>
        <xdr:cNvPr id="141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23</xdr:row>
      <xdr:rowOff>0</xdr:rowOff>
    </xdr:from>
    <xdr:ext cx="0" cy="381000"/>
    <xdr:pic>
      <xdr:nvPicPr>
        <xdr:cNvPr id="141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23</xdr:row>
      <xdr:rowOff>0</xdr:rowOff>
    </xdr:from>
    <xdr:ext cx="0" cy="266700"/>
    <xdr:pic>
      <xdr:nvPicPr>
        <xdr:cNvPr id="142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10109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23</xdr:row>
      <xdr:rowOff>0</xdr:rowOff>
    </xdr:from>
    <xdr:ext cx="0" cy="381000"/>
    <xdr:pic>
      <xdr:nvPicPr>
        <xdr:cNvPr id="142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23</xdr:row>
      <xdr:rowOff>0</xdr:rowOff>
    </xdr:from>
    <xdr:ext cx="0" cy="381000"/>
    <xdr:pic>
      <xdr:nvPicPr>
        <xdr:cNvPr id="142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23</xdr:row>
      <xdr:rowOff>0</xdr:rowOff>
    </xdr:from>
    <xdr:ext cx="0" cy="381000"/>
    <xdr:pic>
      <xdr:nvPicPr>
        <xdr:cNvPr id="142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23</xdr:row>
      <xdr:rowOff>0</xdr:rowOff>
    </xdr:from>
    <xdr:ext cx="0" cy="381000"/>
    <xdr:pic>
      <xdr:nvPicPr>
        <xdr:cNvPr id="142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23</xdr:row>
      <xdr:rowOff>0</xdr:rowOff>
    </xdr:from>
    <xdr:ext cx="0" cy="381000"/>
    <xdr:pic>
      <xdr:nvPicPr>
        <xdr:cNvPr id="142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23</xdr:row>
      <xdr:rowOff>0</xdr:rowOff>
    </xdr:from>
    <xdr:ext cx="0" cy="381000"/>
    <xdr:pic>
      <xdr:nvPicPr>
        <xdr:cNvPr id="142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23</xdr:row>
      <xdr:rowOff>0</xdr:rowOff>
    </xdr:from>
    <xdr:ext cx="0" cy="381000"/>
    <xdr:pic>
      <xdr:nvPicPr>
        <xdr:cNvPr id="142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23</xdr:row>
      <xdr:rowOff>0</xdr:rowOff>
    </xdr:from>
    <xdr:ext cx="0" cy="381000"/>
    <xdr:pic>
      <xdr:nvPicPr>
        <xdr:cNvPr id="142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23</xdr:row>
      <xdr:rowOff>0</xdr:rowOff>
    </xdr:from>
    <xdr:ext cx="0" cy="381000"/>
    <xdr:pic>
      <xdr:nvPicPr>
        <xdr:cNvPr id="142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23</xdr:row>
      <xdr:rowOff>0</xdr:rowOff>
    </xdr:from>
    <xdr:ext cx="0" cy="381000"/>
    <xdr:pic>
      <xdr:nvPicPr>
        <xdr:cNvPr id="143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23</xdr:row>
      <xdr:rowOff>0</xdr:rowOff>
    </xdr:from>
    <xdr:ext cx="0" cy="381000"/>
    <xdr:pic>
      <xdr:nvPicPr>
        <xdr:cNvPr id="143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23</xdr:row>
      <xdr:rowOff>0</xdr:rowOff>
    </xdr:from>
    <xdr:ext cx="0" cy="381000"/>
    <xdr:pic>
      <xdr:nvPicPr>
        <xdr:cNvPr id="143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23</xdr:row>
      <xdr:rowOff>0</xdr:rowOff>
    </xdr:from>
    <xdr:ext cx="0" cy="381000"/>
    <xdr:pic>
      <xdr:nvPicPr>
        <xdr:cNvPr id="143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23</xdr:row>
      <xdr:rowOff>0</xdr:rowOff>
    </xdr:from>
    <xdr:ext cx="0" cy="381000"/>
    <xdr:pic>
      <xdr:nvPicPr>
        <xdr:cNvPr id="143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23</xdr:row>
      <xdr:rowOff>0</xdr:rowOff>
    </xdr:from>
    <xdr:ext cx="0" cy="381000"/>
    <xdr:pic>
      <xdr:nvPicPr>
        <xdr:cNvPr id="143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23</xdr:row>
      <xdr:rowOff>0</xdr:rowOff>
    </xdr:from>
    <xdr:ext cx="0" cy="381000"/>
    <xdr:pic>
      <xdr:nvPicPr>
        <xdr:cNvPr id="143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23</xdr:row>
      <xdr:rowOff>0</xdr:rowOff>
    </xdr:from>
    <xdr:ext cx="0" cy="266700"/>
    <xdr:pic>
      <xdr:nvPicPr>
        <xdr:cNvPr id="143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10109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23</xdr:row>
      <xdr:rowOff>0</xdr:rowOff>
    </xdr:from>
    <xdr:ext cx="0" cy="352425"/>
    <xdr:pic>
      <xdr:nvPicPr>
        <xdr:cNvPr id="143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101090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23</xdr:row>
      <xdr:rowOff>0</xdr:rowOff>
    </xdr:from>
    <xdr:ext cx="0" cy="352425"/>
    <xdr:pic>
      <xdr:nvPicPr>
        <xdr:cNvPr id="143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101090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23</xdr:row>
      <xdr:rowOff>0</xdr:rowOff>
    </xdr:from>
    <xdr:ext cx="0" cy="352425"/>
    <xdr:pic>
      <xdr:nvPicPr>
        <xdr:cNvPr id="144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101090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23</xdr:row>
      <xdr:rowOff>0</xdr:rowOff>
    </xdr:from>
    <xdr:ext cx="0" cy="352425"/>
    <xdr:pic>
      <xdr:nvPicPr>
        <xdr:cNvPr id="144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101090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23</xdr:row>
      <xdr:rowOff>0</xdr:rowOff>
    </xdr:from>
    <xdr:ext cx="0" cy="352425"/>
    <xdr:pic>
      <xdr:nvPicPr>
        <xdr:cNvPr id="144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101090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23</xdr:row>
      <xdr:rowOff>0</xdr:rowOff>
    </xdr:from>
    <xdr:ext cx="0" cy="352425"/>
    <xdr:pic>
      <xdr:nvPicPr>
        <xdr:cNvPr id="144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101090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23</xdr:row>
      <xdr:rowOff>0</xdr:rowOff>
    </xdr:from>
    <xdr:ext cx="0" cy="352425"/>
    <xdr:pic>
      <xdr:nvPicPr>
        <xdr:cNvPr id="144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101090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23</xdr:row>
      <xdr:rowOff>0</xdr:rowOff>
    </xdr:from>
    <xdr:ext cx="0" cy="352425"/>
    <xdr:pic>
      <xdr:nvPicPr>
        <xdr:cNvPr id="144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101090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23</xdr:row>
      <xdr:rowOff>0</xdr:rowOff>
    </xdr:from>
    <xdr:ext cx="0" cy="352425"/>
    <xdr:pic>
      <xdr:nvPicPr>
        <xdr:cNvPr id="144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101090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23</xdr:row>
      <xdr:rowOff>0</xdr:rowOff>
    </xdr:from>
    <xdr:ext cx="0" cy="352425"/>
    <xdr:pic>
      <xdr:nvPicPr>
        <xdr:cNvPr id="144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101090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23</xdr:row>
      <xdr:rowOff>0</xdr:rowOff>
    </xdr:from>
    <xdr:ext cx="0" cy="352425"/>
    <xdr:pic>
      <xdr:nvPicPr>
        <xdr:cNvPr id="144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101090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23</xdr:row>
      <xdr:rowOff>0</xdr:rowOff>
    </xdr:from>
    <xdr:ext cx="0" cy="352425"/>
    <xdr:pic>
      <xdr:nvPicPr>
        <xdr:cNvPr id="144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101090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23</xdr:row>
      <xdr:rowOff>0</xdr:rowOff>
    </xdr:from>
    <xdr:ext cx="0" cy="352425"/>
    <xdr:pic>
      <xdr:nvPicPr>
        <xdr:cNvPr id="145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101090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23</xdr:row>
      <xdr:rowOff>0</xdr:rowOff>
    </xdr:from>
    <xdr:ext cx="0" cy="352425"/>
    <xdr:pic>
      <xdr:nvPicPr>
        <xdr:cNvPr id="145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101090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23</xdr:row>
      <xdr:rowOff>0</xdr:rowOff>
    </xdr:from>
    <xdr:ext cx="0" cy="352425"/>
    <xdr:pic>
      <xdr:nvPicPr>
        <xdr:cNvPr id="145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101090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23</xdr:row>
      <xdr:rowOff>0</xdr:rowOff>
    </xdr:from>
    <xdr:ext cx="0" cy="352425"/>
    <xdr:pic>
      <xdr:nvPicPr>
        <xdr:cNvPr id="145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101090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23</xdr:row>
      <xdr:rowOff>0</xdr:rowOff>
    </xdr:from>
    <xdr:ext cx="0" cy="381000"/>
    <xdr:pic>
      <xdr:nvPicPr>
        <xdr:cNvPr id="145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23</xdr:row>
      <xdr:rowOff>0</xdr:rowOff>
    </xdr:from>
    <xdr:ext cx="0" cy="381000"/>
    <xdr:pic>
      <xdr:nvPicPr>
        <xdr:cNvPr id="145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23</xdr:row>
      <xdr:rowOff>0</xdr:rowOff>
    </xdr:from>
    <xdr:ext cx="0" cy="381000"/>
    <xdr:pic>
      <xdr:nvPicPr>
        <xdr:cNvPr id="145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23</xdr:row>
      <xdr:rowOff>0</xdr:rowOff>
    </xdr:from>
    <xdr:ext cx="0" cy="381000"/>
    <xdr:pic>
      <xdr:nvPicPr>
        <xdr:cNvPr id="145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23</xdr:row>
      <xdr:rowOff>0</xdr:rowOff>
    </xdr:from>
    <xdr:ext cx="0" cy="381000"/>
    <xdr:pic>
      <xdr:nvPicPr>
        <xdr:cNvPr id="145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23</xdr:row>
      <xdr:rowOff>0</xdr:rowOff>
    </xdr:from>
    <xdr:ext cx="0" cy="381000"/>
    <xdr:pic>
      <xdr:nvPicPr>
        <xdr:cNvPr id="145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23</xdr:row>
      <xdr:rowOff>0</xdr:rowOff>
    </xdr:from>
    <xdr:ext cx="0" cy="381000"/>
    <xdr:pic>
      <xdr:nvPicPr>
        <xdr:cNvPr id="146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23</xdr:row>
      <xdr:rowOff>0</xdr:rowOff>
    </xdr:from>
    <xdr:ext cx="0" cy="266700"/>
    <xdr:pic>
      <xdr:nvPicPr>
        <xdr:cNvPr id="146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10109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23</xdr:row>
      <xdr:rowOff>0</xdr:rowOff>
    </xdr:from>
    <xdr:ext cx="0" cy="333375"/>
    <xdr:pic>
      <xdr:nvPicPr>
        <xdr:cNvPr id="146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101090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23</xdr:row>
      <xdr:rowOff>0</xdr:rowOff>
    </xdr:from>
    <xdr:ext cx="0" cy="381000"/>
    <xdr:pic>
      <xdr:nvPicPr>
        <xdr:cNvPr id="146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23</xdr:row>
      <xdr:rowOff>0</xdr:rowOff>
    </xdr:from>
    <xdr:ext cx="0" cy="381000"/>
    <xdr:pic>
      <xdr:nvPicPr>
        <xdr:cNvPr id="146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23</xdr:row>
      <xdr:rowOff>0</xdr:rowOff>
    </xdr:from>
    <xdr:ext cx="0" cy="381000"/>
    <xdr:pic>
      <xdr:nvPicPr>
        <xdr:cNvPr id="146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23</xdr:row>
      <xdr:rowOff>0</xdr:rowOff>
    </xdr:from>
    <xdr:ext cx="0" cy="381000"/>
    <xdr:pic>
      <xdr:nvPicPr>
        <xdr:cNvPr id="146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23</xdr:row>
      <xdr:rowOff>0</xdr:rowOff>
    </xdr:from>
    <xdr:ext cx="0" cy="381000"/>
    <xdr:pic>
      <xdr:nvPicPr>
        <xdr:cNvPr id="146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23</xdr:row>
      <xdr:rowOff>0</xdr:rowOff>
    </xdr:from>
    <xdr:ext cx="0" cy="381000"/>
    <xdr:pic>
      <xdr:nvPicPr>
        <xdr:cNvPr id="146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23</xdr:row>
      <xdr:rowOff>0</xdr:rowOff>
    </xdr:from>
    <xdr:ext cx="0" cy="381000"/>
    <xdr:pic>
      <xdr:nvPicPr>
        <xdr:cNvPr id="146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23</xdr:row>
      <xdr:rowOff>0</xdr:rowOff>
    </xdr:from>
    <xdr:ext cx="0" cy="381000"/>
    <xdr:pic>
      <xdr:nvPicPr>
        <xdr:cNvPr id="147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23</xdr:row>
      <xdr:rowOff>0</xdr:rowOff>
    </xdr:from>
    <xdr:ext cx="0" cy="381000"/>
    <xdr:pic>
      <xdr:nvPicPr>
        <xdr:cNvPr id="147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23</xdr:row>
      <xdr:rowOff>0</xdr:rowOff>
    </xdr:from>
    <xdr:ext cx="0" cy="381000"/>
    <xdr:pic>
      <xdr:nvPicPr>
        <xdr:cNvPr id="147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23</xdr:row>
      <xdr:rowOff>0</xdr:rowOff>
    </xdr:from>
    <xdr:ext cx="0" cy="381000"/>
    <xdr:pic>
      <xdr:nvPicPr>
        <xdr:cNvPr id="147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23</xdr:row>
      <xdr:rowOff>0</xdr:rowOff>
    </xdr:from>
    <xdr:ext cx="0" cy="381000"/>
    <xdr:pic>
      <xdr:nvPicPr>
        <xdr:cNvPr id="147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23</xdr:row>
      <xdr:rowOff>0</xdr:rowOff>
    </xdr:from>
    <xdr:ext cx="0" cy="381000"/>
    <xdr:pic>
      <xdr:nvPicPr>
        <xdr:cNvPr id="147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23</xdr:row>
      <xdr:rowOff>0</xdr:rowOff>
    </xdr:from>
    <xdr:ext cx="0" cy="381000"/>
    <xdr:pic>
      <xdr:nvPicPr>
        <xdr:cNvPr id="147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23</xdr:row>
      <xdr:rowOff>0</xdr:rowOff>
    </xdr:from>
    <xdr:ext cx="0" cy="381000"/>
    <xdr:pic>
      <xdr:nvPicPr>
        <xdr:cNvPr id="147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23</xdr:row>
      <xdr:rowOff>0</xdr:rowOff>
    </xdr:from>
    <xdr:ext cx="0" cy="381000"/>
    <xdr:pic>
      <xdr:nvPicPr>
        <xdr:cNvPr id="147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23</xdr:row>
      <xdr:rowOff>0</xdr:rowOff>
    </xdr:from>
    <xdr:ext cx="0" cy="266700"/>
    <xdr:pic>
      <xdr:nvPicPr>
        <xdr:cNvPr id="147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10109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23</xdr:row>
      <xdr:rowOff>0</xdr:rowOff>
    </xdr:from>
    <xdr:ext cx="0" cy="381000"/>
    <xdr:pic>
      <xdr:nvPicPr>
        <xdr:cNvPr id="148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23</xdr:row>
      <xdr:rowOff>0</xdr:rowOff>
    </xdr:from>
    <xdr:ext cx="0" cy="381000"/>
    <xdr:pic>
      <xdr:nvPicPr>
        <xdr:cNvPr id="148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23</xdr:row>
      <xdr:rowOff>0</xdr:rowOff>
    </xdr:from>
    <xdr:ext cx="0" cy="381000"/>
    <xdr:pic>
      <xdr:nvPicPr>
        <xdr:cNvPr id="148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23</xdr:row>
      <xdr:rowOff>0</xdr:rowOff>
    </xdr:from>
    <xdr:ext cx="0" cy="381000"/>
    <xdr:pic>
      <xdr:nvPicPr>
        <xdr:cNvPr id="148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23</xdr:row>
      <xdr:rowOff>0</xdr:rowOff>
    </xdr:from>
    <xdr:ext cx="0" cy="381000"/>
    <xdr:pic>
      <xdr:nvPicPr>
        <xdr:cNvPr id="148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23</xdr:row>
      <xdr:rowOff>0</xdr:rowOff>
    </xdr:from>
    <xdr:ext cx="0" cy="381000"/>
    <xdr:pic>
      <xdr:nvPicPr>
        <xdr:cNvPr id="148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23</xdr:row>
      <xdr:rowOff>0</xdr:rowOff>
    </xdr:from>
    <xdr:ext cx="0" cy="381000"/>
    <xdr:pic>
      <xdr:nvPicPr>
        <xdr:cNvPr id="148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23</xdr:row>
      <xdr:rowOff>0</xdr:rowOff>
    </xdr:from>
    <xdr:ext cx="0" cy="381000"/>
    <xdr:pic>
      <xdr:nvPicPr>
        <xdr:cNvPr id="148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23</xdr:row>
      <xdr:rowOff>0</xdr:rowOff>
    </xdr:from>
    <xdr:ext cx="0" cy="381000"/>
    <xdr:pic>
      <xdr:nvPicPr>
        <xdr:cNvPr id="148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23</xdr:row>
      <xdr:rowOff>0</xdr:rowOff>
    </xdr:from>
    <xdr:ext cx="0" cy="381000"/>
    <xdr:pic>
      <xdr:nvPicPr>
        <xdr:cNvPr id="148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23</xdr:row>
      <xdr:rowOff>0</xdr:rowOff>
    </xdr:from>
    <xdr:ext cx="0" cy="381000"/>
    <xdr:pic>
      <xdr:nvPicPr>
        <xdr:cNvPr id="149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23</xdr:row>
      <xdr:rowOff>0</xdr:rowOff>
    </xdr:from>
    <xdr:ext cx="0" cy="381000"/>
    <xdr:pic>
      <xdr:nvPicPr>
        <xdr:cNvPr id="149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23</xdr:row>
      <xdr:rowOff>0</xdr:rowOff>
    </xdr:from>
    <xdr:ext cx="0" cy="381000"/>
    <xdr:pic>
      <xdr:nvPicPr>
        <xdr:cNvPr id="149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23</xdr:row>
      <xdr:rowOff>0</xdr:rowOff>
    </xdr:from>
    <xdr:ext cx="0" cy="381000"/>
    <xdr:pic>
      <xdr:nvPicPr>
        <xdr:cNvPr id="149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23</xdr:row>
      <xdr:rowOff>0</xdr:rowOff>
    </xdr:from>
    <xdr:ext cx="0" cy="381000"/>
    <xdr:pic>
      <xdr:nvPicPr>
        <xdr:cNvPr id="149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23</xdr:row>
      <xdr:rowOff>0</xdr:rowOff>
    </xdr:from>
    <xdr:ext cx="0" cy="381000"/>
    <xdr:pic>
      <xdr:nvPicPr>
        <xdr:cNvPr id="149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23</xdr:row>
      <xdr:rowOff>0</xdr:rowOff>
    </xdr:from>
    <xdr:ext cx="0" cy="266700"/>
    <xdr:pic>
      <xdr:nvPicPr>
        <xdr:cNvPr id="149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10109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23</xdr:row>
      <xdr:rowOff>0</xdr:rowOff>
    </xdr:from>
    <xdr:ext cx="0" cy="352425"/>
    <xdr:pic>
      <xdr:nvPicPr>
        <xdr:cNvPr id="149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101090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23</xdr:row>
      <xdr:rowOff>0</xdr:rowOff>
    </xdr:from>
    <xdr:ext cx="0" cy="352425"/>
    <xdr:pic>
      <xdr:nvPicPr>
        <xdr:cNvPr id="149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101090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23</xdr:row>
      <xdr:rowOff>0</xdr:rowOff>
    </xdr:from>
    <xdr:ext cx="0" cy="352425"/>
    <xdr:pic>
      <xdr:nvPicPr>
        <xdr:cNvPr id="149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101090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23</xdr:row>
      <xdr:rowOff>0</xdr:rowOff>
    </xdr:from>
    <xdr:ext cx="0" cy="352425"/>
    <xdr:pic>
      <xdr:nvPicPr>
        <xdr:cNvPr id="150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101090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23</xdr:row>
      <xdr:rowOff>0</xdr:rowOff>
    </xdr:from>
    <xdr:ext cx="0" cy="352425"/>
    <xdr:pic>
      <xdr:nvPicPr>
        <xdr:cNvPr id="150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101090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23</xdr:row>
      <xdr:rowOff>0</xdr:rowOff>
    </xdr:from>
    <xdr:ext cx="0" cy="352425"/>
    <xdr:pic>
      <xdr:nvPicPr>
        <xdr:cNvPr id="150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101090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50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50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50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50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50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50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66700"/>
    <xdr:pic>
      <xdr:nvPicPr>
        <xdr:cNvPr id="150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33375"/>
    <xdr:pic>
      <xdr:nvPicPr>
        <xdr:cNvPr id="151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51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51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51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51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51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51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51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51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51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52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52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52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52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52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52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52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66700"/>
    <xdr:pic>
      <xdr:nvPicPr>
        <xdr:cNvPr id="152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52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52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53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53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53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53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53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53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53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53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53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53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54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54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54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54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66700"/>
    <xdr:pic>
      <xdr:nvPicPr>
        <xdr:cNvPr id="154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33375"/>
    <xdr:pic>
      <xdr:nvPicPr>
        <xdr:cNvPr id="154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54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54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54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54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55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55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55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55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55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55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55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55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55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55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56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66700"/>
    <xdr:pic>
      <xdr:nvPicPr>
        <xdr:cNvPr id="156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56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56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56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56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56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56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56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56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57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57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57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57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57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57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57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57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66700"/>
    <xdr:pic>
      <xdr:nvPicPr>
        <xdr:cNvPr id="157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57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58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58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58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58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66700"/>
    <xdr:pic>
      <xdr:nvPicPr>
        <xdr:cNvPr id="158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58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58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58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58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58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59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59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66700"/>
    <xdr:pic>
      <xdr:nvPicPr>
        <xdr:cNvPr id="159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33375"/>
    <xdr:pic>
      <xdr:nvPicPr>
        <xdr:cNvPr id="159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59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59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59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59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59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59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60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60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60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60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60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60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60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60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60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60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66700"/>
    <xdr:pic>
      <xdr:nvPicPr>
        <xdr:cNvPr id="161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61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61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61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61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61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61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61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61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61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62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62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62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62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62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62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62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66700"/>
    <xdr:pic>
      <xdr:nvPicPr>
        <xdr:cNvPr id="162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62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62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63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63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63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63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66700"/>
    <xdr:pic>
      <xdr:nvPicPr>
        <xdr:cNvPr id="163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33375"/>
    <xdr:pic>
      <xdr:nvPicPr>
        <xdr:cNvPr id="163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63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63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63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63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64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64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64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64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64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64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64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64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64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64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65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65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66700"/>
    <xdr:pic>
      <xdr:nvPicPr>
        <xdr:cNvPr id="165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65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65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65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65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65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65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65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66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66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66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66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66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66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66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66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66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66700"/>
    <xdr:pic>
      <xdr:nvPicPr>
        <xdr:cNvPr id="166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33375"/>
    <xdr:pic>
      <xdr:nvPicPr>
        <xdr:cNvPr id="167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67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67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67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67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67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67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67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67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67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68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68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68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68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68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68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66700"/>
    <xdr:pic>
      <xdr:nvPicPr>
        <xdr:cNvPr id="168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68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68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68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69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69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69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69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69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69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69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69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69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69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70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70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70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66700"/>
    <xdr:pic>
      <xdr:nvPicPr>
        <xdr:cNvPr id="170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70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70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70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70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70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66700"/>
    <xdr:pic>
      <xdr:nvPicPr>
        <xdr:cNvPr id="170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71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71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71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71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71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71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71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66700"/>
    <xdr:pic>
      <xdr:nvPicPr>
        <xdr:cNvPr id="171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33375"/>
    <xdr:pic>
      <xdr:nvPicPr>
        <xdr:cNvPr id="171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71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72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72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72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72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72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72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72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72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72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72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73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73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73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73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73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66700"/>
    <xdr:pic>
      <xdr:nvPicPr>
        <xdr:cNvPr id="173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73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73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73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73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74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74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74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74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74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74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74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74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74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74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75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75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66700"/>
    <xdr:pic>
      <xdr:nvPicPr>
        <xdr:cNvPr id="175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75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75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75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75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75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75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75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76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76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76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76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76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76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76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76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76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66700"/>
    <xdr:pic>
      <xdr:nvPicPr>
        <xdr:cNvPr id="176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33375"/>
    <xdr:pic>
      <xdr:nvPicPr>
        <xdr:cNvPr id="177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77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77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77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77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77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77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77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77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77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78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78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78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78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78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78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78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66700"/>
    <xdr:pic>
      <xdr:nvPicPr>
        <xdr:cNvPr id="178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78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78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79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79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79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79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79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79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79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79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79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79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80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80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80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80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66700"/>
    <xdr:pic>
      <xdr:nvPicPr>
        <xdr:cNvPr id="180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33375"/>
    <xdr:pic>
      <xdr:nvPicPr>
        <xdr:cNvPr id="180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80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80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80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80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81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81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81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81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81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81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81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81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81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81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82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66700"/>
    <xdr:pic>
      <xdr:nvPicPr>
        <xdr:cNvPr id="182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82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82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82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82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82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82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82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82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83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83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83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83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83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83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83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83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66700"/>
    <xdr:pic>
      <xdr:nvPicPr>
        <xdr:cNvPr id="183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83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84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84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84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84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66700"/>
    <xdr:pic>
      <xdr:nvPicPr>
        <xdr:cNvPr id="184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84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84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84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84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84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85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85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85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85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85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85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85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85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85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85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86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66700"/>
    <xdr:pic>
      <xdr:nvPicPr>
        <xdr:cNvPr id="186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33375"/>
    <xdr:pic>
      <xdr:nvPicPr>
        <xdr:cNvPr id="186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86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86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86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86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86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86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86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87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87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87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87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87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87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87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87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87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66700"/>
    <xdr:pic>
      <xdr:nvPicPr>
        <xdr:cNvPr id="187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88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88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88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88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88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88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88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88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88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88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89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89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89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89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89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89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66700"/>
    <xdr:pic>
      <xdr:nvPicPr>
        <xdr:cNvPr id="189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33375"/>
    <xdr:pic>
      <xdr:nvPicPr>
        <xdr:cNvPr id="189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89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89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90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90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90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90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90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90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90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90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90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90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91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91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91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66700"/>
    <xdr:pic>
      <xdr:nvPicPr>
        <xdr:cNvPr id="191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91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91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91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91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91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91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92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92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92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92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92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92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92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92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92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92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66700"/>
    <xdr:pic>
      <xdr:nvPicPr>
        <xdr:cNvPr id="193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93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93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93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93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93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66700"/>
    <xdr:pic>
      <xdr:nvPicPr>
        <xdr:cNvPr id="193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93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93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93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94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94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94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94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94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94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94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94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94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94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95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95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95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66700"/>
    <xdr:pic>
      <xdr:nvPicPr>
        <xdr:cNvPr id="195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33375"/>
    <xdr:pic>
      <xdr:nvPicPr>
        <xdr:cNvPr id="195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95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95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95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95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95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96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96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96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96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96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96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96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96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96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96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97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66700"/>
    <xdr:pic>
      <xdr:nvPicPr>
        <xdr:cNvPr id="197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97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97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97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97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97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97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97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97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98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98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98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98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98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98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98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98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66700"/>
    <xdr:pic>
      <xdr:nvPicPr>
        <xdr:cNvPr id="198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33375"/>
    <xdr:pic>
      <xdr:nvPicPr>
        <xdr:cNvPr id="198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99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99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99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99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99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99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99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99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99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99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00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00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00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00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00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66700"/>
    <xdr:pic>
      <xdr:nvPicPr>
        <xdr:cNvPr id="200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00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00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00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00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01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01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01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01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01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01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01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01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01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01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02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02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66700"/>
    <xdr:pic>
      <xdr:nvPicPr>
        <xdr:cNvPr id="202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02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02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02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02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02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66700"/>
    <xdr:pic>
      <xdr:nvPicPr>
        <xdr:cNvPr id="202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02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03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03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03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03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03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66700"/>
    <xdr:pic>
      <xdr:nvPicPr>
        <xdr:cNvPr id="203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33375"/>
    <xdr:pic>
      <xdr:nvPicPr>
        <xdr:cNvPr id="203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03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03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03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04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04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04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04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04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04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04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04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04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04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05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05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05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66700"/>
    <xdr:pic>
      <xdr:nvPicPr>
        <xdr:cNvPr id="205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05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05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05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05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05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05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06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06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06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06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06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06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06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06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06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06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66700"/>
    <xdr:pic>
      <xdr:nvPicPr>
        <xdr:cNvPr id="207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33375"/>
    <xdr:pic>
      <xdr:nvPicPr>
        <xdr:cNvPr id="207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07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07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07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07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07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07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07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07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08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08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08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08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08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08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08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66700"/>
    <xdr:pic>
      <xdr:nvPicPr>
        <xdr:cNvPr id="208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08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08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09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09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09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09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09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09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09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09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09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09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10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10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10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10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66700"/>
    <xdr:pic>
      <xdr:nvPicPr>
        <xdr:cNvPr id="210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10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10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10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10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10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66700"/>
    <xdr:pic>
      <xdr:nvPicPr>
        <xdr:cNvPr id="211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11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11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11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11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11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11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11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66700"/>
    <xdr:pic>
      <xdr:nvPicPr>
        <xdr:cNvPr id="211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33375"/>
    <xdr:pic>
      <xdr:nvPicPr>
        <xdr:cNvPr id="211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12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12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12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12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12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12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12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12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12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12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13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13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13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13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13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13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66700"/>
    <xdr:pic>
      <xdr:nvPicPr>
        <xdr:cNvPr id="213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13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13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13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14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14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14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14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14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14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14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14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14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14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15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15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15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66700"/>
    <xdr:pic>
      <xdr:nvPicPr>
        <xdr:cNvPr id="215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15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15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15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15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15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15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66700"/>
    <xdr:pic>
      <xdr:nvPicPr>
        <xdr:cNvPr id="216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33375"/>
    <xdr:pic>
      <xdr:nvPicPr>
        <xdr:cNvPr id="216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16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16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16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16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16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16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16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16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17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17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17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17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17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17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17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17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66700"/>
    <xdr:pic>
      <xdr:nvPicPr>
        <xdr:cNvPr id="217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17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18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18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18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18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18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18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18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18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18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18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19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19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19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19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19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66700"/>
    <xdr:pic>
      <xdr:nvPicPr>
        <xdr:cNvPr id="219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33375"/>
    <xdr:pic>
      <xdr:nvPicPr>
        <xdr:cNvPr id="219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19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19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19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20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20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20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20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20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20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20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20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20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20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21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21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66700"/>
    <xdr:pic>
      <xdr:nvPicPr>
        <xdr:cNvPr id="221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21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21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21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21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21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21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21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22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22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22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22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22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22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22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22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22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66700"/>
    <xdr:pic>
      <xdr:nvPicPr>
        <xdr:cNvPr id="222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23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23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23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23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23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66700"/>
    <xdr:pic>
      <xdr:nvPicPr>
        <xdr:cNvPr id="223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23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23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23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23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24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24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24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66700"/>
    <xdr:pic>
      <xdr:nvPicPr>
        <xdr:cNvPr id="224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33375"/>
    <xdr:pic>
      <xdr:nvPicPr>
        <xdr:cNvPr id="224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24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24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24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24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24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25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25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25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25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25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25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25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25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25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25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26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66700"/>
    <xdr:pic>
      <xdr:nvPicPr>
        <xdr:cNvPr id="226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26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26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26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26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26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26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26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26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27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27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27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27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27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27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27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27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66700"/>
    <xdr:pic>
      <xdr:nvPicPr>
        <xdr:cNvPr id="227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27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28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28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28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28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28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28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28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28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28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28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29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29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29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29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29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66700"/>
    <xdr:pic>
      <xdr:nvPicPr>
        <xdr:cNvPr id="229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33375"/>
    <xdr:pic>
      <xdr:nvPicPr>
        <xdr:cNvPr id="229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29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29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29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30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30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30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30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30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30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30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30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30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30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31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31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31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66700"/>
    <xdr:pic>
      <xdr:nvPicPr>
        <xdr:cNvPr id="231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31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31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31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31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31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31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32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32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32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32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32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32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32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32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32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32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66700"/>
    <xdr:pic>
      <xdr:nvPicPr>
        <xdr:cNvPr id="233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33375"/>
    <xdr:pic>
      <xdr:nvPicPr>
        <xdr:cNvPr id="233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33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33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33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33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33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33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33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33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34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34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34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34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34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34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34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66700"/>
    <xdr:pic>
      <xdr:nvPicPr>
        <xdr:cNvPr id="234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34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34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35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35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35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35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35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35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35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35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35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35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36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36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36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36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66700"/>
    <xdr:pic>
      <xdr:nvPicPr>
        <xdr:cNvPr id="236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36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36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36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36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36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66700"/>
    <xdr:pic>
      <xdr:nvPicPr>
        <xdr:cNvPr id="237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37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37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37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37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37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37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37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37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37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38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38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38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38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38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38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38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66700"/>
    <xdr:pic>
      <xdr:nvPicPr>
        <xdr:cNvPr id="238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33375"/>
    <xdr:pic>
      <xdr:nvPicPr>
        <xdr:cNvPr id="238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38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39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39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39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39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39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39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39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39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39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39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40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40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40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40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40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66700"/>
    <xdr:pic>
      <xdr:nvPicPr>
        <xdr:cNvPr id="240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40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40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40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40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41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41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41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41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41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41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41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41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41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41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42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42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66700"/>
    <xdr:pic>
      <xdr:nvPicPr>
        <xdr:cNvPr id="242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33375"/>
    <xdr:pic>
      <xdr:nvPicPr>
        <xdr:cNvPr id="242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42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42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42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42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42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42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43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43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43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43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43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43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43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43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43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66700"/>
    <xdr:pic>
      <xdr:nvPicPr>
        <xdr:cNvPr id="243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44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44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44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44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44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44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44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44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44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44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45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45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45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45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45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45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66700"/>
    <xdr:pic>
      <xdr:nvPicPr>
        <xdr:cNvPr id="245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45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45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45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46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46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66700"/>
    <xdr:pic>
      <xdr:nvPicPr>
        <xdr:cNvPr id="246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46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46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46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46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46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46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46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47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47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47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47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47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47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47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47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47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66700"/>
    <xdr:pic>
      <xdr:nvPicPr>
        <xdr:cNvPr id="247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33375"/>
    <xdr:pic>
      <xdr:nvPicPr>
        <xdr:cNvPr id="248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48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48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48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48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48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48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48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48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48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49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49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49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49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49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49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49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66700"/>
    <xdr:pic>
      <xdr:nvPicPr>
        <xdr:cNvPr id="249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49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49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50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50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50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50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50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50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50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50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50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50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51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51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51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51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66700"/>
    <xdr:pic>
      <xdr:nvPicPr>
        <xdr:cNvPr id="251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33375"/>
    <xdr:pic>
      <xdr:nvPicPr>
        <xdr:cNvPr id="251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51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51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51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51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52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52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52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52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52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52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52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52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52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52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53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66700"/>
    <xdr:pic>
      <xdr:nvPicPr>
        <xdr:cNvPr id="253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53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53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53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53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53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53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53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53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54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54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54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54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54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54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54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54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66700"/>
    <xdr:pic>
      <xdr:nvPicPr>
        <xdr:cNvPr id="254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54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55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55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55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55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66700"/>
    <xdr:pic>
      <xdr:nvPicPr>
        <xdr:cNvPr id="255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55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55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55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55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55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56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66700"/>
    <xdr:pic>
      <xdr:nvPicPr>
        <xdr:cNvPr id="256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33375"/>
    <xdr:pic>
      <xdr:nvPicPr>
        <xdr:cNvPr id="256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56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56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56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56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56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56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56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57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57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57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57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57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57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57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57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57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66700"/>
    <xdr:pic>
      <xdr:nvPicPr>
        <xdr:cNvPr id="257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58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58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58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58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58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58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58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58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58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58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59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59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59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59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59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59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66700"/>
    <xdr:pic>
      <xdr:nvPicPr>
        <xdr:cNvPr id="259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33375"/>
    <xdr:pic>
      <xdr:nvPicPr>
        <xdr:cNvPr id="259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59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59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60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60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60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60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60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60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60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60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60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60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61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61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61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66700"/>
    <xdr:pic>
      <xdr:nvPicPr>
        <xdr:cNvPr id="261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61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61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61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61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61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61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62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62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62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62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62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62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62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62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62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62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66700"/>
    <xdr:pic>
      <xdr:nvPicPr>
        <xdr:cNvPr id="263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63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63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63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63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63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66700"/>
    <xdr:pic>
      <xdr:nvPicPr>
        <xdr:cNvPr id="263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63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63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63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64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64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64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64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66700"/>
    <xdr:pic>
      <xdr:nvPicPr>
        <xdr:cNvPr id="264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33375"/>
    <xdr:pic>
      <xdr:nvPicPr>
        <xdr:cNvPr id="264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64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64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64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64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65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65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65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65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65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65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65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65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65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65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66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66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66700"/>
    <xdr:pic>
      <xdr:nvPicPr>
        <xdr:cNvPr id="266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66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66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66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66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66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66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66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67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67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67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67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67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67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67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67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67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66700"/>
    <xdr:pic>
      <xdr:nvPicPr>
        <xdr:cNvPr id="267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68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68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68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68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68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68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66700"/>
    <xdr:pic>
      <xdr:nvPicPr>
        <xdr:cNvPr id="268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33375"/>
    <xdr:pic>
      <xdr:nvPicPr>
        <xdr:cNvPr id="268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68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68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69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69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69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69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69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69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69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69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69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69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70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70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70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70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66700"/>
    <xdr:pic>
      <xdr:nvPicPr>
        <xdr:cNvPr id="270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70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70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70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70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70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71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71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71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71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71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71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71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71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71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71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72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66700"/>
    <xdr:pic>
      <xdr:nvPicPr>
        <xdr:cNvPr id="272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33375"/>
    <xdr:pic>
      <xdr:nvPicPr>
        <xdr:cNvPr id="272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72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72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72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72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72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72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72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73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73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73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73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73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73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73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73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66700"/>
    <xdr:pic>
      <xdr:nvPicPr>
        <xdr:cNvPr id="273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73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74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74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74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74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74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74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74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74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74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74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75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75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75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75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75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66700"/>
    <xdr:pic>
      <xdr:nvPicPr>
        <xdr:cNvPr id="275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75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75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75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75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76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66700"/>
    <xdr:pic>
      <xdr:nvPicPr>
        <xdr:cNvPr id="276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76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76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76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76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76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76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76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66700"/>
    <xdr:pic>
      <xdr:nvPicPr>
        <xdr:cNvPr id="276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33375"/>
    <xdr:pic>
      <xdr:nvPicPr>
        <xdr:cNvPr id="277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77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77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77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77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77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77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77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77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77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78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78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78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78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78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78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78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66700"/>
    <xdr:pic>
      <xdr:nvPicPr>
        <xdr:cNvPr id="278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78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78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79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79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79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79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79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79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79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79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79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79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80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80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80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80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66700"/>
    <xdr:pic>
      <xdr:nvPicPr>
        <xdr:cNvPr id="280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80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80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80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80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80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81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81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81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81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81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81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81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81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81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81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82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66700"/>
    <xdr:pic>
      <xdr:nvPicPr>
        <xdr:cNvPr id="282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33375"/>
    <xdr:pic>
      <xdr:nvPicPr>
        <xdr:cNvPr id="282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82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82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82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82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82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82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82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83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83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83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83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83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83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83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83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83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66700"/>
    <xdr:pic>
      <xdr:nvPicPr>
        <xdr:cNvPr id="283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84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84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84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84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84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84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84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84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84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84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85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85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85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85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85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85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66700"/>
    <xdr:pic>
      <xdr:nvPicPr>
        <xdr:cNvPr id="285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33375"/>
    <xdr:pic>
      <xdr:nvPicPr>
        <xdr:cNvPr id="285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85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85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86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86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86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86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86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86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86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86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86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86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87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87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87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66700"/>
    <xdr:pic>
      <xdr:nvPicPr>
        <xdr:cNvPr id="287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87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87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87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87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87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87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88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88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88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88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88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88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88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88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88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88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66700"/>
    <xdr:pic>
      <xdr:nvPicPr>
        <xdr:cNvPr id="289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89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89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89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89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89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66700"/>
    <xdr:pic>
      <xdr:nvPicPr>
        <xdr:cNvPr id="289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89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89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89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90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90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90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90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90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90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90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90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90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90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91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91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91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66700"/>
    <xdr:pic>
      <xdr:nvPicPr>
        <xdr:cNvPr id="291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33375"/>
    <xdr:pic>
      <xdr:nvPicPr>
        <xdr:cNvPr id="291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91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91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91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91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91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92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92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92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92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92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92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92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92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92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92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93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66700"/>
    <xdr:pic>
      <xdr:nvPicPr>
        <xdr:cNvPr id="293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93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93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93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93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93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93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93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93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94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94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94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94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94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94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94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94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66700"/>
    <xdr:pic>
      <xdr:nvPicPr>
        <xdr:cNvPr id="294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33375"/>
    <xdr:pic>
      <xdr:nvPicPr>
        <xdr:cNvPr id="294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95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95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95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95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95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95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95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95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95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95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96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96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96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96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96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66700"/>
    <xdr:pic>
      <xdr:nvPicPr>
        <xdr:cNvPr id="296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96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96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96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96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97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97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97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97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97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97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97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97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97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97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98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98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66700"/>
    <xdr:pic>
      <xdr:nvPicPr>
        <xdr:cNvPr id="298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98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98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98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98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98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66700"/>
    <xdr:pic>
      <xdr:nvPicPr>
        <xdr:cNvPr id="298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98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99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99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99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99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99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99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99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99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99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99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00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00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00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00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00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66700"/>
    <xdr:pic>
      <xdr:nvPicPr>
        <xdr:cNvPr id="300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33375"/>
    <xdr:pic>
      <xdr:nvPicPr>
        <xdr:cNvPr id="300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00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00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00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01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01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01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01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01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01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01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01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01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01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02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02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02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66700"/>
    <xdr:pic>
      <xdr:nvPicPr>
        <xdr:cNvPr id="302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02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02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02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02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02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02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03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03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03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03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03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03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03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03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03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03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66700"/>
    <xdr:pic>
      <xdr:nvPicPr>
        <xdr:cNvPr id="304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33375"/>
    <xdr:pic>
      <xdr:nvPicPr>
        <xdr:cNvPr id="304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04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04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04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04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04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04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04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04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05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05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05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05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05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05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05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66700"/>
    <xdr:pic>
      <xdr:nvPicPr>
        <xdr:cNvPr id="305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05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05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06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06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06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06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06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06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06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06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06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06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07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07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07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07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66700"/>
    <xdr:pic>
      <xdr:nvPicPr>
        <xdr:cNvPr id="307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07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07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07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07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07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66700"/>
    <xdr:pic>
      <xdr:nvPicPr>
        <xdr:cNvPr id="308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08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08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08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08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08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08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66700"/>
    <xdr:pic>
      <xdr:nvPicPr>
        <xdr:cNvPr id="308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33375"/>
    <xdr:pic>
      <xdr:nvPicPr>
        <xdr:cNvPr id="308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08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09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09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09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09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09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09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09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09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09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09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10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10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10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10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10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66700"/>
    <xdr:pic>
      <xdr:nvPicPr>
        <xdr:cNvPr id="310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10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10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10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10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11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11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11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11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11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11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11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11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11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11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12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12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66700"/>
    <xdr:pic>
      <xdr:nvPicPr>
        <xdr:cNvPr id="312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33375"/>
    <xdr:pic>
      <xdr:nvPicPr>
        <xdr:cNvPr id="312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12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12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12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12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12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12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13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13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13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13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13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13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13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13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13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66700"/>
    <xdr:pic>
      <xdr:nvPicPr>
        <xdr:cNvPr id="313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14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14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14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14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14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14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14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14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14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14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15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15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15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15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15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15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66700"/>
    <xdr:pic>
      <xdr:nvPicPr>
        <xdr:cNvPr id="315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15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15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15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16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16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66700"/>
    <xdr:pic>
      <xdr:nvPicPr>
        <xdr:cNvPr id="316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16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16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16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16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16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16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16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66700"/>
    <xdr:pic>
      <xdr:nvPicPr>
        <xdr:cNvPr id="317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33375"/>
    <xdr:pic>
      <xdr:nvPicPr>
        <xdr:cNvPr id="317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17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17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17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17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17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17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17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17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18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18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18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18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18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18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18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18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66700"/>
    <xdr:pic>
      <xdr:nvPicPr>
        <xdr:cNvPr id="318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18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19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19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19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19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19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19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19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19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19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19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20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20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20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20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20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66700"/>
    <xdr:pic>
      <xdr:nvPicPr>
        <xdr:cNvPr id="320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20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20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20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20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21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21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66700"/>
    <xdr:pic>
      <xdr:nvPicPr>
        <xdr:cNvPr id="321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33375"/>
    <xdr:pic>
      <xdr:nvPicPr>
        <xdr:cNvPr id="321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21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21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21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21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21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21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22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22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22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22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22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22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22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22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22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22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66700"/>
    <xdr:pic>
      <xdr:nvPicPr>
        <xdr:cNvPr id="323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23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23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23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23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23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23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23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23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23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24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24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24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24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24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24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24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66700"/>
    <xdr:pic>
      <xdr:nvPicPr>
        <xdr:cNvPr id="324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33375"/>
    <xdr:pic>
      <xdr:nvPicPr>
        <xdr:cNvPr id="324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24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25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25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25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25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25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25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25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25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25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25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26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26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26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26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66700"/>
    <xdr:pic>
      <xdr:nvPicPr>
        <xdr:cNvPr id="326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26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26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26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26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26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27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27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27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27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27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27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27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27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27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27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28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66700"/>
    <xdr:pic>
      <xdr:nvPicPr>
        <xdr:cNvPr id="328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28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28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28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28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28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66700"/>
    <xdr:pic>
      <xdr:nvPicPr>
        <xdr:cNvPr id="328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28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28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29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29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29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29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29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66700"/>
    <xdr:pic>
      <xdr:nvPicPr>
        <xdr:cNvPr id="329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33375"/>
    <xdr:pic>
      <xdr:nvPicPr>
        <xdr:cNvPr id="329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29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29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29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30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30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30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30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30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30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30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30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30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30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31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31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31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66700"/>
    <xdr:pic>
      <xdr:nvPicPr>
        <xdr:cNvPr id="331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31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31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31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31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31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31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32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32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32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32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32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32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32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32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32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32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66700"/>
    <xdr:pic>
      <xdr:nvPicPr>
        <xdr:cNvPr id="333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33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33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33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33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33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33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33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33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33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34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34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34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34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34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34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34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66700"/>
    <xdr:pic>
      <xdr:nvPicPr>
        <xdr:cNvPr id="334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33375"/>
    <xdr:pic>
      <xdr:nvPicPr>
        <xdr:cNvPr id="334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34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35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35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35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35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35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35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35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35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35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35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36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36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36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36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36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66700"/>
    <xdr:pic>
      <xdr:nvPicPr>
        <xdr:cNvPr id="336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36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36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36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36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37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37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37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37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37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37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37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37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37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37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38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38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66700"/>
    <xdr:pic>
      <xdr:nvPicPr>
        <xdr:cNvPr id="338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33375"/>
    <xdr:pic>
      <xdr:nvPicPr>
        <xdr:cNvPr id="338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38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38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38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38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38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38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39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39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39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39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39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39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39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39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39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66700"/>
    <xdr:pic>
      <xdr:nvPicPr>
        <xdr:cNvPr id="339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40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40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40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40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40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40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40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40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40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40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41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41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41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41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41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41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66700"/>
    <xdr:pic>
      <xdr:nvPicPr>
        <xdr:cNvPr id="341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41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41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41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42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42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66700"/>
    <xdr:pic>
      <xdr:nvPicPr>
        <xdr:cNvPr id="342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42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42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42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42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42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42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42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43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43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43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43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43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43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43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43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43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66700"/>
    <xdr:pic>
      <xdr:nvPicPr>
        <xdr:cNvPr id="343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33375"/>
    <xdr:pic>
      <xdr:nvPicPr>
        <xdr:cNvPr id="344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44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44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44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44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44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44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44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44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44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45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45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45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45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45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45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45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66700"/>
    <xdr:pic>
      <xdr:nvPicPr>
        <xdr:cNvPr id="345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45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45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46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46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46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46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46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46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46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46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46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46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47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47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47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47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66700"/>
    <xdr:pic>
      <xdr:nvPicPr>
        <xdr:cNvPr id="347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33375"/>
    <xdr:pic>
      <xdr:nvPicPr>
        <xdr:cNvPr id="347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47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47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47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47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48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48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48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48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48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48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48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48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48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48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49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66700"/>
    <xdr:pic>
      <xdr:nvPicPr>
        <xdr:cNvPr id="349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49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49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49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49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49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49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49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49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50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50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50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50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50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50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50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50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66700"/>
    <xdr:pic>
      <xdr:nvPicPr>
        <xdr:cNvPr id="350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50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51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51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51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51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66700"/>
    <xdr:pic>
      <xdr:nvPicPr>
        <xdr:cNvPr id="351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51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51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51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51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51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52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52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52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52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52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52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52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52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52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52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53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66700"/>
    <xdr:pic>
      <xdr:nvPicPr>
        <xdr:cNvPr id="353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33375"/>
    <xdr:pic>
      <xdr:nvPicPr>
        <xdr:cNvPr id="353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53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53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53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53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53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53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53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54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54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54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54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54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54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54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54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54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66700"/>
    <xdr:pic>
      <xdr:nvPicPr>
        <xdr:cNvPr id="354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55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55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55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55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55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55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55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55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55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55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56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56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56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56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56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56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66700"/>
    <xdr:pic>
      <xdr:nvPicPr>
        <xdr:cNvPr id="356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33375"/>
    <xdr:pic>
      <xdr:nvPicPr>
        <xdr:cNvPr id="356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56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56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57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57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57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57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57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57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57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57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57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57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58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58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58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66700"/>
    <xdr:pic>
      <xdr:nvPicPr>
        <xdr:cNvPr id="358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58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58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58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58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58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58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59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59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59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59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59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59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59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59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59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59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66700"/>
    <xdr:pic>
      <xdr:nvPicPr>
        <xdr:cNvPr id="360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60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60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60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60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60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66700"/>
    <xdr:pic>
      <xdr:nvPicPr>
        <xdr:cNvPr id="360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60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60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60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61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61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61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66700"/>
    <xdr:pic>
      <xdr:nvPicPr>
        <xdr:cNvPr id="361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33375"/>
    <xdr:pic>
      <xdr:nvPicPr>
        <xdr:cNvPr id="361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61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61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61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61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61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62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62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62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62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62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62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62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62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62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62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63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66700"/>
    <xdr:pic>
      <xdr:nvPicPr>
        <xdr:cNvPr id="363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63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63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63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63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63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63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63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63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64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64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64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64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64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64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64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64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66700"/>
    <xdr:pic>
      <xdr:nvPicPr>
        <xdr:cNvPr id="364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33375"/>
    <xdr:pic>
      <xdr:nvPicPr>
        <xdr:cNvPr id="364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65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65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65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65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65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65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65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65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65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65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66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66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66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66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66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66700"/>
    <xdr:pic>
      <xdr:nvPicPr>
        <xdr:cNvPr id="366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66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66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66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66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67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67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67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67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67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67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67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67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67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67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68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68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66700"/>
    <xdr:pic>
      <xdr:nvPicPr>
        <xdr:cNvPr id="368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68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68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68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68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68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66700"/>
    <xdr:pic>
      <xdr:nvPicPr>
        <xdr:cNvPr id="368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68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69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69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69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69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69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69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66700"/>
    <xdr:pic>
      <xdr:nvPicPr>
        <xdr:cNvPr id="369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33375"/>
    <xdr:pic>
      <xdr:nvPicPr>
        <xdr:cNvPr id="369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69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69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70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70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70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70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70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70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70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70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70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70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71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71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71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71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66700"/>
    <xdr:pic>
      <xdr:nvPicPr>
        <xdr:cNvPr id="371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71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71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71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71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71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72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72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72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72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72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72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72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72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72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72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73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66700"/>
    <xdr:pic>
      <xdr:nvPicPr>
        <xdr:cNvPr id="373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73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73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73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73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73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73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66700"/>
    <xdr:pic>
      <xdr:nvPicPr>
        <xdr:cNvPr id="373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33375"/>
    <xdr:pic>
      <xdr:nvPicPr>
        <xdr:cNvPr id="373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74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74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74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74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74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74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74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74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74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74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75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75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75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75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75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75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66700"/>
    <xdr:pic>
      <xdr:nvPicPr>
        <xdr:cNvPr id="375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75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75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75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76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76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76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76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76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76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76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76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76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76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77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77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77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66700"/>
    <xdr:pic>
      <xdr:nvPicPr>
        <xdr:cNvPr id="377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33375"/>
    <xdr:pic>
      <xdr:nvPicPr>
        <xdr:cNvPr id="377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77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77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77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77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77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78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78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78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78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78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78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78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78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78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78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66700"/>
    <xdr:pic>
      <xdr:nvPicPr>
        <xdr:cNvPr id="379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79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79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79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79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79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79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79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79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79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80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80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80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80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80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80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80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66700"/>
    <xdr:pic>
      <xdr:nvPicPr>
        <xdr:cNvPr id="380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80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80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81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81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81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66700"/>
    <xdr:pic>
      <xdr:nvPicPr>
        <xdr:cNvPr id="381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81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81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81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81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81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81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82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66700"/>
    <xdr:pic>
      <xdr:nvPicPr>
        <xdr:cNvPr id="382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33375"/>
    <xdr:pic>
      <xdr:nvPicPr>
        <xdr:cNvPr id="382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82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82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82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82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82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82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82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83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83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83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83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83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83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83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83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83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66700"/>
    <xdr:pic>
      <xdr:nvPicPr>
        <xdr:cNvPr id="383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84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84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84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84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84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84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84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84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84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84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85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85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85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85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85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85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66700"/>
    <xdr:pic>
      <xdr:nvPicPr>
        <xdr:cNvPr id="385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85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85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85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86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86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86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86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86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86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86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86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86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86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87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87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87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66700"/>
    <xdr:pic>
      <xdr:nvPicPr>
        <xdr:cNvPr id="387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33375"/>
    <xdr:pic>
      <xdr:nvPicPr>
        <xdr:cNvPr id="387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87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87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87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87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87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88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88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88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88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88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88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88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88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88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88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89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66700"/>
    <xdr:pic>
      <xdr:nvPicPr>
        <xdr:cNvPr id="389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89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89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89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89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89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89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89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89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90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90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90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90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90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90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90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90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66700"/>
    <xdr:pic>
      <xdr:nvPicPr>
        <xdr:cNvPr id="390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33375"/>
    <xdr:pic>
      <xdr:nvPicPr>
        <xdr:cNvPr id="390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91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91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91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91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91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91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91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91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91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91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92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92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92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92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92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66700"/>
    <xdr:pic>
      <xdr:nvPicPr>
        <xdr:cNvPr id="392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92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92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92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92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93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93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93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93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93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93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93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93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93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93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94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94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66700"/>
    <xdr:pic>
      <xdr:nvPicPr>
        <xdr:cNvPr id="394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94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94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94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94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94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66700"/>
    <xdr:pic>
      <xdr:nvPicPr>
        <xdr:cNvPr id="394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94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95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95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95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95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95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95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95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95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95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95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96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96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96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96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96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66700"/>
    <xdr:pic>
      <xdr:nvPicPr>
        <xdr:cNvPr id="396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33375"/>
    <xdr:pic>
      <xdr:nvPicPr>
        <xdr:cNvPr id="396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96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96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96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97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97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97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97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97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97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97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97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97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97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98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98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98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66700"/>
    <xdr:pic>
      <xdr:nvPicPr>
        <xdr:cNvPr id="398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98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98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98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98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98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98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99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99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99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99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99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99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99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99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99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99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66700"/>
    <xdr:pic>
      <xdr:nvPicPr>
        <xdr:cNvPr id="400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33375"/>
    <xdr:pic>
      <xdr:nvPicPr>
        <xdr:cNvPr id="400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00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00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00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00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00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00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00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00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01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01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01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01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01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01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01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66700"/>
    <xdr:pic>
      <xdr:nvPicPr>
        <xdr:cNvPr id="401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01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01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02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02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02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02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02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02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02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02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02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02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03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03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03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03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66700"/>
    <xdr:pic>
      <xdr:nvPicPr>
        <xdr:cNvPr id="403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03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03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03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03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03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66700"/>
    <xdr:pic>
      <xdr:nvPicPr>
        <xdr:cNvPr id="404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04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04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04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04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04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04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04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04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04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05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05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05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05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05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05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05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66700"/>
    <xdr:pic>
      <xdr:nvPicPr>
        <xdr:cNvPr id="405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33375"/>
    <xdr:pic>
      <xdr:nvPicPr>
        <xdr:cNvPr id="405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05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06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06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06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06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06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06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06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06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06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06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07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07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07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07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07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66700"/>
    <xdr:pic>
      <xdr:nvPicPr>
        <xdr:cNvPr id="407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07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07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07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07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08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08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08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08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08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08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08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08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08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08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09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09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66700"/>
    <xdr:pic>
      <xdr:nvPicPr>
        <xdr:cNvPr id="409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33375"/>
    <xdr:pic>
      <xdr:nvPicPr>
        <xdr:cNvPr id="409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09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09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09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09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09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09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10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10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10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10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10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10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10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10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10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66700"/>
    <xdr:pic>
      <xdr:nvPicPr>
        <xdr:cNvPr id="410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11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11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11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11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11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11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11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11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11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11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12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12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12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12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12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12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66700"/>
    <xdr:pic>
      <xdr:nvPicPr>
        <xdr:cNvPr id="412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12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12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12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13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13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66700"/>
    <xdr:pic>
      <xdr:nvPicPr>
        <xdr:cNvPr id="413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13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13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13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13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13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13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66700"/>
    <xdr:pic>
      <xdr:nvPicPr>
        <xdr:cNvPr id="413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33375"/>
    <xdr:pic>
      <xdr:nvPicPr>
        <xdr:cNvPr id="414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14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14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14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14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14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14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14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14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14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15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15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15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15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15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15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15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66700"/>
    <xdr:pic>
      <xdr:nvPicPr>
        <xdr:cNvPr id="415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15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15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16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16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16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16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16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16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16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16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16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16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17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17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17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17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66700"/>
    <xdr:pic>
      <xdr:nvPicPr>
        <xdr:cNvPr id="417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33375"/>
    <xdr:pic>
      <xdr:nvPicPr>
        <xdr:cNvPr id="417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17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17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17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17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18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18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18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18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18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18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18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18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18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18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19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66700"/>
    <xdr:pic>
      <xdr:nvPicPr>
        <xdr:cNvPr id="419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19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19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19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19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19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19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19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19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20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20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20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20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20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20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20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20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66700"/>
    <xdr:pic>
      <xdr:nvPicPr>
        <xdr:cNvPr id="420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20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21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21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21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21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66700"/>
    <xdr:pic>
      <xdr:nvPicPr>
        <xdr:cNvPr id="421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21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21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21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21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21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22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22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66700"/>
    <xdr:pic>
      <xdr:nvPicPr>
        <xdr:cNvPr id="422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33375"/>
    <xdr:pic>
      <xdr:nvPicPr>
        <xdr:cNvPr id="422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22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22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22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22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22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22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23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23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23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23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23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23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23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23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23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23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66700"/>
    <xdr:pic>
      <xdr:nvPicPr>
        <xdr:cNvPr id="424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24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24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24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24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24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24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24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24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24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25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25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25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25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25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25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25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66700"/>
    <xdr:pic>
      <xdr:nvPicPr>
        <xdr:cNvPr id="425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25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25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26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26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26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26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66700"/>
    <xdr:pic>
      <xdr:nvPicPr>
        <xdr:cNvPr id="426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33375"/>
    <xdr:pic>
      <xdr:nvPicPr>
        <xdr:cNvPr id="426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26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26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26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26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27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27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27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27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27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27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27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27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27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27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28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28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66700"/>
    <xdr:pic>
      <xdr:nvPicPr>
        <xdr:cNvPr id="428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28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28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28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28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28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28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28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29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29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29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29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29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29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29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29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29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66700"/>
    <xdr:pic>
      <xdr:nvPicPr>
        <xdr:cNvPr id="429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33375"/>
    <xdr:pic>
      <xdr:nvPicPr>
        <xdr:cNvPr id="430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30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30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30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30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30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30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30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30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30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31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31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31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31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31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31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66700"/>
    <xdr:pic>
      <xdr:nvPicPr>
        <xdr:cNvPr id="431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31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31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31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32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32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32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32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32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32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32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32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32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32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33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33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33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66700"/>
    <xdr:pic>
      <xdr:nvPicPr>
        <xdr:cNvPr id="433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33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33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33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33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33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66700"/>
    <xdr:pic>
      <xdr:nvPicPr>
        <xdr:cNvPr id="433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34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34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34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34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34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34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34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66700"/>
    <xdr:pic>
      <xdr:nvPicPr>
        <xdr:cNvPr id="434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33375"/>
    <xdr:pic>
      <xdr:nvPicPr>
        <xdr:cNvPr id="434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34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35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35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35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35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35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35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35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35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35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35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36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36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36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36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36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66700"/>
    <xdr:pic>
      <xdr:nvPicPr>
        <xdr:cNvPr id="436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36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36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36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36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37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37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37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37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37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37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37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37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37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37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38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38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66700"/>
    <xdr:pic>
      <xdr:nvPicPr>
        <xdr:cNvPr id="438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38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38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38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38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38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38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38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39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39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39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39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39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39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39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39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39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66700"/>
    <xdr:pic>
      <xdr:nvPicPr>
        <xdr:cNvPr id="439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33375"/>
    <xdr:pic>
      <xdr:nvPicPr>
        <xdr:cNvPr id="440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40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40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40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40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40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40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40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40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40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41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41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41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41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41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41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41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66700"/>
    <xdr:pic>
      <xdr:nvPicPr>
        <xdr:cNvPr id="441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41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41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42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42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42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42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42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42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42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42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42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42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43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43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43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43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66700"/>
    <xdr:pic>
      <xdr:nvPicPr>
        <xdr:cNvPr id="443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33375"/>
    <xdr:pic>
      <xdr:nvPicPr>
        <xdr:cNvPr id="443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43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43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43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43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44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44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44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44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44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44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44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44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44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44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45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66700"/>
    <xdr:pic>
      <xdr:nvPicPr>
        <xdr:cNvPr id="445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45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45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45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45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45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45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45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45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46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46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46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46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46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46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46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46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66700"/>
    <xdr:pic>
      <xdr:nvPicPr>
        <xdr:cNvPr id="446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46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47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47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47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47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66700"/>
    <xdr:pic>
      <xdr:nvPicPr>
        <xdr:cNvPr id="447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47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47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47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47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47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48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48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48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48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48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48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48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48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48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48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49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66700"/>
    <xdr:pic>
      <xdr:nvPicPr>
        <xdr:cNvPr id="449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33375"/>
    <xdr:pic>
      <xdr:nvPicPr>
        <xdr:cNvPr id="449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49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49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49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49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49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49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49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50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50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50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50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50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50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50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50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50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66700"/>
    <xdr:pic>
      <xdr:nvPicPr>
        <xdr:cNvPr id="450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51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51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51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51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51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51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51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51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51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51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52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52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52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52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52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52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66700"/>
    <xdr:pic>
      <xdr:nvPicPr>
        <xdr:cNvPr id="452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33375"/>
    <xdr:pic>
      <xdr:nvPicPr>
        <xdr:cNvPr id="452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52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52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53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53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53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53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53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53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53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53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53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53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54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54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54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66700"/>
    <xdr:pic>
      <xdr:nvPicPr>
        <xdr:cNvPr id="454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54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54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54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54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54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54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55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55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55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55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55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55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55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55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55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55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66700"/>
    <xdr:pic>
      <xdr:nvPicPr>
        <xdr:cNvPr id="456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56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56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56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56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56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66700"/>
    <xdr:pic>
      <xdr:nvPicPr>
        <xdr:cNvPr id="456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56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56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56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57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57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57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57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57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57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57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57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57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57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58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58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58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66700"/>
    <xdr:pic>
      <xdr:nvPicPr>
        <xdr:cNvPr id="458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33375"/>
    <xdr:pic>
      <xdr:nvPicPr>
        <xdr:cNvPr id="458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58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58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58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58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58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59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59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59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59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59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59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59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59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59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59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60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66700"/>
    <xdr:pic>
      <xdr:nvPicPr>
        <xdr:cNvPr id="460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60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60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60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60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60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60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60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60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61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61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61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61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61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61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61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61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66700"/>
    <xdr:pic>
      <xdr:nvPicPr>
        <xdr:cNvPr id="461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33375"/>
    <xdr:pic>
      <xdr:nvPicPr>
        <xdr:cNvPr id="461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62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62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62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62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62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62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62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62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62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62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63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63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63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63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63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66700"/>
    <xdr:pic>
      <xdr:nvPicPr>
        <xdr:cNvPr id="463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63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63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63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63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64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64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64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64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64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64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64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64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64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64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65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65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66700"/>
    <xdr:pic>
      <xdr:nvPicPr>
        <xdr:cNvPr id="465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65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65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65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65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65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66700"/>
    <xdr:pic>
      <xdr:nvPicPr>
        <xdr:cNvPr id="465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10109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65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66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66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66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66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66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66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266700"/>
    <xdr:pic>
      <xdr:nvPicPr>
        <xdr:cNvPr id="466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33375"/>
    <xdr:pic>
      <xdr:nvPicPr>
        <xdr:cNvPr id="466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66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66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67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67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67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67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67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67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67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67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67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67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68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68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68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68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266700"/>
    <xdr:pic>
      <xdr:nvPicPr>
        <xdr:cNvPr id="468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68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68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68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68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68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69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69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69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69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69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69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69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69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69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69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70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266700"/>
    <xdr:pic>
      <xdr:nvPicPr>
        <xdr:cNvPr id="470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70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70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70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70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70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70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70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266700"/>
    <xdr:pic>
      <xdr:nvPicPr>
        <xdr:cNvPr id="470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33375"/>
    <xdr:pic>
      <xdr:nvPicPr>
        <xdr:cNvPr id="471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71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71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71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71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71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71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71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71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71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72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72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72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72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72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72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72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266700"/>
    <xdr:pic>
      <xdr:nvPicPr>
        <xdr:cNvPr id="472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72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72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73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73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73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73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73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73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73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73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73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73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74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74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74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74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266700"/>
    <xdr:pic>
      <xdr:nvPicPr>
        <xdr:cNvPr id="474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74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74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74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74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74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75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75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266700"/>
    <xdr:pic>
      <xdr:nvPicPr>
        <xdr:cNvPr id="475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33375"/>
    <xdr:pic>
      <xdr:nvPicPr>
        <xdr:cNvPr id="475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75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75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75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75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75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75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76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76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76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76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76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76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76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76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76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76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266700"/>
    <xdr:pic>
      <xdr:nvPicPr>
        <xdr:cNvPr id="477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77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77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77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77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77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77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77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77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77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78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78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78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78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78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78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78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266700"/>
    <xdr:pic>
      <xdr:nvPicPr>
        <xdr:cNvPr id="478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78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78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79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79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79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79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79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266700"/>
    <xdr:pic>
      <xdr:nvPicPr>
        <xdr:cNvPr id="479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33375"/>
    <xdr:pic>
      <xdr:nvPicPr>
        <xdr:cNvPr id="479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79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79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79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80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80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80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80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80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80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80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80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80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80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81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81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81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266700"/>
    <xdr:pic>
      <xdr:nvPicPr>
        <xdr:cNvPr id="481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81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81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81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81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81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81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82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82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82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82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82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82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82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82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82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82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266700"/>
    <xdr:pic>
      <xdr:nvPicPr>
        <xdr:cNvPr id="483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83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83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83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83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83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83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83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266700"/>
    <xdr:pic>
      <xdr:nvPicPr>
        <xdr:cNvPr id="483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33375"/>
    <xdr:pic>
      <xdr:nvPicPr>
        <xdr:cNvPr id="483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84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84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84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84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84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84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84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84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84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84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85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85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85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85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85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85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266700"/>
    <xdr:pic>
      <xdr:nvPicPr>
        <xdr:cNvPr id="485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85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85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85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86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86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86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86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86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86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86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86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86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86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87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87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87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266700"/>
    <xdr:pic>
      <xdr:nvPicPr>
        <xdr:cNvPr id="487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87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87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87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87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87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87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88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266700"/>
    <xdr:pic>
      <xdr:nvPicPr>
        <xdr:cNvPr id="488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33375"/>
    <xdr:pic>
      <xdr:nvPicPr>
        <xdr:cNvPr id="488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88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88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88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88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88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88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88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89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89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89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89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89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89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89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89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89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266700"/>
    <xdr:pic>
      <xdr:nvPicPr>
        <xdr:cNvPr id="489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90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90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90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90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90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90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90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90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90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90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91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91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91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91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91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91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266700"/>
    <xdr:pic>
      <xdr:nvPicPr>
        <xdr:cNvPr id="491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91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91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91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92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92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92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92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266700"/>
    <xdr:pic>
      <xdr:nvPicPr>
        <xdr:cNvPr id="492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33375"/>
    <xdr:pic>
      <xdr:nvPicPr>
        <xdr:cNvPr id="492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92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92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92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92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93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93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93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93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93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93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93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93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93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93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94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94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266700"/>
    <xdr:pic>
      <xdr:nvPicPr>
        <xdr:cNvPr id="494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94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94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94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94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94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94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94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95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95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95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95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95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95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95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95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95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266700"/>
    <xdr:pic>
      <xdr:nvPicPr>
        <xdr:cNvPr id="495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96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96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96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96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96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96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96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266700"/>
    <xdr:pic>
      <xdr:nvPicPr>
        <xdr:cNvPr id="496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33375"/>
    <xdr:pic>
      <xdr:nvPicPr>
        <xdr:cNvPr id="496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96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97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97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97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97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97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97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97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97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97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97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98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98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98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98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98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266700"/>
    <xdr:pic>
      <xdr:nvPicPr>
        <xdr:cNvPr id="498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98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98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98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98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99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99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99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99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99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99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99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99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99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99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500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500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266700"/>
    <xdr:pic>
      <xdr:nvPicPr>
        <xdr:cNvPr id="500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500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500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500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500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500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500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500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266700"/>
    <xdr:pic>
      <xdr:nvPicPr>
        <xdr:cNvPr id="501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33375"/>
    <xdr:pic>
      <xdr:nvPicPr>
        <xdr:cNvPr id="501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501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501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501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501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501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501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501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501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502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502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502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502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502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502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502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502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266700"/>
    <xdr:pic>
      <xdr:nvPicPr>
        <xdr:cNvPr id="502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502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503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503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503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503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503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503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503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503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503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503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504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504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504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504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504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266700"/>
    <xdr:pic>
      <xdr:nvPicPr>
        <xdr:cNvPr id="504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504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504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504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504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505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505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505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266700"/>
    <xdr:pic>
      <xdr:nvPicPr>
        <xdr:cNvPr id="505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33375"/>
    <xdr:pic>
      <xdr:nvPicPr>
        <xdr:cNvPr id="505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505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505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505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505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505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506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506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506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506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506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506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506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506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506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506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507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266700"/>
    <xdr:pic>
      <xdr:nvPicPr>
        <xdr:cNvPr id="507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507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507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507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507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507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507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507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507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508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508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508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508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508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508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508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508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266700"/>
    <xdr:pic>
      <xdr:nvPicPr>
        <xdr:cNvPr id="508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508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509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509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509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509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509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509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266700"/>
    <xdr:pic>
      <xdr:nvPicPr>
        <xdr:cNvPr id="509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33375"/>
    <xdr:pic>
      <xdr:nvPicPr>
        <xdr:cNvPr id="509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509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509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510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510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510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510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510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510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510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510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510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510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511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511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511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511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266700"/>
    <xdr:pic>
      <xdr:nvPicPr>
        <xdr:cNvPr id="511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511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511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511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511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511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512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512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512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512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512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512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512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512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512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512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513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266700"/>
    <xdr:pic>
      <xdr:nvPicPr>
        <xdr:cNvPr id="513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513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513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513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513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513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513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513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266700"/>
    <xdr:pic>
      <xdr:nvPicPr>
        <xdr:cNvPr id="513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33375"/>
    <xdr:pic>
      <xdr:nvPicPr>
        <xdr:cNvPr id="514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514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514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514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514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514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514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514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514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514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515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515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515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515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515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515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515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266700"/>
    <xdr:pic>
      <xdr:nvPicPr>
        <xdr:cNvPr id="515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515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515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516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516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516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516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516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516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516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516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516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516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517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517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517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517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266700"/>
    <xdr:pic>
      <xdr:nvPicPr>
        <xdr:cNvPr id="517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517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517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517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517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517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518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518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266700"/>
    <xdr:pic>
      <xdr:nvPicPr>
        <xdr:cNvPr id="518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33375"/>
    <xdr:pic>
      <xdr:nvPicPr>
        <xdr:cNvPr id="518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518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518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518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518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518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518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519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519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519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519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519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519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519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519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519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519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266700"/>
    <xdr:pic>
      <xdr:nvPicPr>
        <xdr:cNvPr id="520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520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520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520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520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520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520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520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520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520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521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521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521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521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521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521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521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266700"/>
    <xdr:pic>
      <xdr:nvPicPr>
        <xdr:cNvPr id="521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521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521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522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522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522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522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522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266700"/>
    <xdr:pic>
      <xdr:nvPicPr>
        <xdr:cNvPr id="522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33375"/>
    <xdr:pic>
      <xdr:nvPicPr>
        <xdr:cNvPr id="522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522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522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522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523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523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523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523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523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523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523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523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523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523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524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524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524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266700"/>
    <xdr:pic>
      <xdr:nvPicPr>
        <xdr:cNvPr id="524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524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524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524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524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524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524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525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525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525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525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525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525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525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525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525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525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266700"/>
    <xdr:pic>
      <xdr:nvPicPr>
        <xdr:cNvPr id="526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19950" y="110109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22</xdr:col>
      <xdr:colOff>847725</xdr:colOff>
      <xdr:row>23</xdr:row>
      <xdr:rowOff>0</xdr:rowOff>
    </xdr:from>
    <xdr:ext cx="0" cy="352425"/>
    <xdr:pic>
      <xdr:nvPicPr>
        <xdr:cNvPr id="526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15182850" y="1101090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22</xdr:col>
      <xdr:colOff>847725</xdr:colOff>
      <xdr:row>23</xdr:row>
      <xdr:rowOff>0</xdr:rowOff>
    </xdr:from>
    <xdr:ext cx="0" cy="352425"/>
    <xdr:pic>
      <xdr:nvPicPr>
        <xdr:cNvPr id="526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15182850" y="1101090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22</xdr:col>
      <xdr:colOff>847725</xdr:colOff>
      <xdr:row>23</xdr:row>
      <xdr:rowOff>0</xdr:rowOff>
    </xdr:from>
    <xdr:ext cx="0" cy="352425"/>
    <xdr:pic>
      <xdr:nvPicPr>
        <xdr:cNvPr id="526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15182850" y="1101090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22</xdr:col>
      <xdr:colOff>847725</xdr:colOff>
      <xdr:row>23</xdr:row>
      <xdr:rowOff>0</xdr:rowOff>
    </xdr:from>
    <xdr:ext cx="0" cy="352425"/>
    <xdr:pic>
      <xdr:nvPicPr>
        <xdr:cNvPr id="526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15182850" y="1101090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22</xdr:col>
      <xdr:colOff>847725</xdr:colOff>
      <xdr:row>23</xdr:row>
      <xdr:rowOff>0</xdr:rowOff>
    </xdr:from>
    <xdr:ext cx="0" cy="352425"/>
    <xdr:pic>
      <xdr:nvPicPr>
        <xdr:cNvPr id="526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15182850" y="1101090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22</xdr:col>
      <xdr:colOff>847725</xdr:colOff>
      <xdr:row>23</xdr:row>
      <xdr:rowOff>0</xdr:rowOff>
    </xdr:from>
    <xdr:ext cx="0" cy="352425"/>
    <xdr:pic>
      <xdr:nvPicPr>
        <xdr:cNvPr id="526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15182850" y="1101090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22</xdr:col>
      <xdr:colOff>847725</xdr:colOff>
      <xdr:row>23</xdr:row>
      <xdr:rowOff>0</xdr:rowOff>
    </xdr:from>
    <xdr:ext cx="0" cy="352425"/>
    <xdr:pic>
      <xdr:nvPicPr>
        <xdr:cNvPr id="526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15182850" y="1101090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22</xdr:col>
      <xdr:colOff>847725</xdr:colOff>
      <xdr:row>23</xdr:row>
      <xdr:rowOff>0</xdr:rowOff>
    </xdr:from>
    <xdr:ext cx="0" cy="352425"/>
    <xdr:pic>
      <xdr:nvPicPr>
        <xdr:cNvPr id="526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15182850" y="1101090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22</xdr:col>
      <xdr:colOff>847725</xdr:colOff>
      <xdr:row>23</xdr:row>
      <xdr:rowOff>0</xdr:rowOff>
    </xdr:from>
    <xdr:ext cx="0" cy="352425"/>
    <xdr:pic>
      <xdr:nvPicPr>
        <xdr:cNvPr id="526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15182850" y="1101090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22</xdr:col>
      <xdr:colOff>847725</xdr:colOff>
      <xdr:row>23</xdr:row>
      <xdr:rowOff>0</xdr:rowOff>
    </xdr:from>
    <xdr:ext cx="0" cy="352425"/>
    <xdr:pic>
      <xdr:nvPicPr>
        <xdr:cNvPr id="527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15182850" y="1101090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22</xdr:col>
      <xdr:colOff>847725</xdr:colOff>
      <xdr:row>23</xdr:row>
      <xdr:rowOff>0</xdr:rowOff>
    </xdr:from>
    <xdr:ext cx="0" cy="352425"/>
    <xdr:pic>
      <xdr:nvPicPr>
        <xdr:cNvPr id="527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15182850" y="1101090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22</xdr:col>
      <xdr:colOff>847725</xdr:colOff>
      <xdr:row>23</xdr:row>
      <xdr:rowOff>0</xdr:rowOff>
    </xdr:from>
    <xdr:ext cx="0" cy="352425"/>
    <xdr:pic>
      <xdr:nvPicPr>
        <xdr:cNvPr id="527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15182850" y="1101090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52425"/>
    <xdr:pic>
      <xdr:nvPicPr>
        <xdr:cNvPr id="527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7679531"/>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52425"/>
    <xdr:pic>
      <xdr:nvPicPr>
        <xdr:cNvPr id="527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7679531"/>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52425"/>
    <xdr:pic>
      <xdr:nvPicPr>
        <xdr:cNvPr id="527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7679531"/>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527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527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527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527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528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528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528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528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528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528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528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528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528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528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529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529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266700"/>
    <xdr:pic>
      <xdr:nvPicPr>
        <xdr:cNvPr id="529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7679531"/>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33375"/>
    <xdr:pic>
      <xdr:nvPicPr>
        <xdr:cNvPr id="529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7679531"/>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529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529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529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529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529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529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530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530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530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530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530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530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530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530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530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530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266700"/>
    <xdr:pic>
      <xdr:nvPicPr>
        <xdr:cNvPr id="531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7679531"/>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531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531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531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531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531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531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531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531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531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532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532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532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532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532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532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532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266700"/>
    <xdr:pic>
      <xdr:nvPicPr>
        <xdr:cNvPr id="532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7679531"/>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52425"/>
    <xdr:pic>
      <xdr:nvPicPr>
        <xdr:cNvPr id="532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7679531"/>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52425"/>
    <xdr:pic>
      <xdr:nvPicPr>
        <xdr:cNvPr id="532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7679531"/>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52425"/>
    <xdr:pic>
      <xdr:nvPicPr>
        <xdr:cNvPr id="533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7679531"/>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533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533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533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533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533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533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533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533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533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534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534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534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534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534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534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534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266700"/>
    <xdr:pic>
      <xdr:nvPicPr>
        <xdr:cNvPr id="534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7679531"/>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33375"/>
    <xdr:pic>
      <xdr:nvPicPr>
        <xdr:cNvPr id="534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7679531"/>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534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535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535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535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535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535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535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535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535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535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535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536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536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536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536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536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266700"/>
    <xdr:pic>
      <xdr:nvPicPr>
        <xdr:cNvPr id="536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7679531"/>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536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536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536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536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537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537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537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537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537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537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537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537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537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537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538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538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266700"/>
    <xdr:pic>
      <xdr:nvPicPr>
        <xdr:cNvPr id="538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7679531"/>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52425"/>
    <xdr:pic>
      <xdr:nvPicPr>
        <xdr:cNvPr id="538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7679531"/>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52425"/>
    <xdr:pic>
      <xdr:nvPicPr>
        <xdr:cNvPr id="538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7679531"/>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52425"/>
    <xdr:pic>
      <xdr:nvPicPr>
        <xdr:cNvPr id="538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7679531"/>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538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538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538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538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539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539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539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539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539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539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539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539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539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539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540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540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266700"/>
    <xdr:pic>
      <xdr:nvPicPr>
        <xdr:cNvPr id="540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7679531"/>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33375"/>
    <xdr:pic>
      <xdr:nvPicPr>
        <xdr:cNvPr id="540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7679531"/>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540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540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540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540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540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540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541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541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541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541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541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541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541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541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541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541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266700"/>
    <xdr:pic>
      <xdr:nvPicPr>
        <xdr:cNvPr id="542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7679531"/>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542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542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542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542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542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542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542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542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542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543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543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543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543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543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543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543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266700"/>
    <xdr:pic>
      <xdr:nvPicPr>
        <xdr:cNvPr id="543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7679531"/>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52425"/>
    <xdr:pic>
      <xdr:nvPicPr>
        <xdr:cNvPr id="543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7679531"/>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52425"/>
    <xdr:pic>
      <xdr:nvPicPr>
        <xdr:cNvPr id="543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7679531"/>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52425"/>
    <xdr:pic>
      <xdr:nvPicPr>
        <xdr:cNvPr id="544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7679531"/>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544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544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544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544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544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544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544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544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544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545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545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545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545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545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545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545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266700"/>
    <xdr:pic>
      <xdr:nvPicPr>
        <xdr:cNvPr id="545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7679531"/>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33375"/>
    <xdr:pic>
      <xdr:nvPicPr>
        <xdr:cNvPr id="545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7679531"/>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545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546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546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546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546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546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546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546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546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546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546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547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547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547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547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547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266700"/>
    <xdr:pic>
      <xdr:nvPicPr>
        <xdr:cNvPr id="547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7679531"/>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547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547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547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547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548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548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548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548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548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548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548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548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548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548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549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549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266700"/>
    <xdr:pic>
      <xdr:nvPicPr>
        <xdr:cNvPr id="549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7679531"/>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74650"/>
    <xdr:pic>
      <xdr:nvPicPr>
        <xdr:cNvPr id="549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7679531"/>
          <a:ext cx="0" cy="374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74650"/>
    <xdr:pic>
      <xdr:nvPicPr>
        <xdr:cNvPr id="549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7679531"/>
          <a:ext cx="0" cy="374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74650"/>
    <xdr:pic>
      <xdr:nvPicPr>
        <xdr:cNvPr id="549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7679531"/>
          <a:ext cx="0" cy="374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74650"/>
    <xdr:pic>
      <xdr:nvPicPr>
        <xdr:cNvPr id="549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7679531"/>
          <a:ext cx="0" cy="374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74650"/>
    <xdr:pic>
      <xdr:nvPicPr>
        <xdr:cNvPr id="549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7679531"/>
          <a:ext cx="0" cy="374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74650"/>
    <xdr:pic>
      <xdr:nvPicPr>
        <xdr:cNvPr id="549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7679531"/>
          <a:ext cx="0" cy="374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74650"/>
    <xdr:pic>
      <xdr:nvPicPr>
        <xdr:cNvPr id="549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7679531"/>
          <a:ext cx="0" cy="374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74650"/>
    <xdr:pic>
      <xdr:nvPicPr>
        <xdr:cNvPr id="550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7679531"/>
          <a:ext cx="0" cy="374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74650"/>
    <xdr:pic>
      <xdr:nvPicPr>
        <xdr:cNvPr id="550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7679531"/>
          <a:ext cx="0" cy="374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74650"/>
    <xdr:pic>
      <xdr:nvPicPr>
        <xdr:cNvPr id="550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7679531"/>
          <a:ext cx="0" cy="374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74650"/>
    <xdr:pic>
      <xdr:nvPicPr>
        <xdr:cNvPr id="550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7679531"/>
          <a:ext cx="0" cy="374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74650"/>
    <xdr:pic>
      <xdr:nvPicPr>
        <xdr:cNvPr id="550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7679531"/>
          <a:ext cx="0" cy="374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74650"/>
    <xdr:pic>
      <xdr:nvPicPr>
        <xdr:cNvPr id="550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7679531"/>
          <a:ext cx="0" cy="374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74650"/>
    <xdr:pic>
      <xdr:nvPicPr>
        <xdr:cNvPr id="550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7679531"/>
          <a:ext cx="0" cy="374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74650"/>
    <xdr:pic>
      <xdr:nvPicPr>
        <xdr:cNvPr id="550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7679531"/>
          <a:ext cx="0" cy="374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74650"/>
    <xdr:pic>
      <xdr:nvPicPr>
        <xdr:cNvPr id="550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7679531"/>
          <a:ext cx="0" cy="374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260350"/>
    <xdr:pic>
      <xdr:nvPicPr>
        <xdr:cNvPr id="550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7679531"/>
          <a:ext cx="0" cy="260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52425"/>
    <xdr:pic>
      <xdr:nvPicPr>
        <xdr:cNvPr id="551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7679531"/>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79639"/>
    <xdr:pic>
      <xdr:nvPicPr>
        <xdr:cNvPr id="551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7679531"/>
          <a:ext cx="0" cy="3796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79639"/>
    <xdr:pic>
      <xdr:nvPicPr>
        <xdr:cNvPr id="551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7679531"/>
          <a:ext cx="0" cy="3796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79639"/>
    <xdr:pic>
      <xdr:nvPicPr>
        <xdr:cNvPr id="551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7679531"/>
          <a:ext cx="0" cy="3796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79639"/>
    <xdr:pic>
      <xdr:nvPicPr>
        <xdr:cNvPr id="551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7679531"/>
          <a:ext cx="0" cy="3796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79639"/>
    <xdr:pic>
      <xdr:nvPicPr>
        <xdr:cNvPr id="551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7679531"/>
          <a:ext cx="0" cy="3796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79639"/>
    <xdr:pic>
      <xdr:nvPicPr>
        <xdr:cNvPr id="551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7679531"/>
          <a:ext cx="0" cy="3796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79639"/>
    <xdr:pic>
      <xdr:nvPicPr>
        <xdr:cNvPr id="551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7679531"/>
          <a:ext cx="0" cy="3796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79639"/>
    <xdr:pic>
      <xdr:nvPicPr>
        <xdr:cNvPr id="551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7679531"/>
          <a:ext cx="0" cy="3796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79639"/>
    <xdr:pic>
      <xdr:nvPicPr>
        <xdr:cNvPr id="551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7679531"/>
          <a:ext cx="0" cy="3796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79639"/>
    <xdr:pic>
      <xdr:nvPicPr>
        <xdr:cNvPr id="552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7679531"/>
          <a:ext cx="0" cy="3796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79639"/>
    <xdr:pic>
      <xdr:nvPicPr>
        <xdr:cNvPr id="552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7679531"/>
          <a:ext cx="0" cy="3796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79639"/>
    <xdr:pic>
      <xdr:nvPicPr>
        <xdr:cNvPr id="552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7679531"/>
          <a:ext cx="0" cy="3796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79639"/>
    <xdr:pic>
      <xdr:nvPicPr>
        <xdr:cNvPr id="552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7679531"/>
          <a:ext cx="0" cy="3796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79639"/>
    <xdr:pic>
      <xdr:nvPicPr>
        <xdr:cNvPr id="552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7679531"/>
          <a:ext cx="0" cy="3796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79639"/>
    <xdr:pic>
      <xdr:nvPicPr>
        <xdr:cNvPr id="552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7679531"/>
          <a:ext cx="0" cy="3796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79639"/>
    <xdr:pic>
      <xdr:nvPicPr>
        <xdr:cNvPr id="552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7679531"/>
          <a:ext cx="0" cy="3796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265339"/>
    <xdr:pic>
      <xdr:nvPicPr>
        <xdr:cNvPr id="552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7679531"/>
          <a:ext cx="0" cy="2653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52425"/>
    <xdr:pic>
      <xdr:nvPicPr>
        <xdr:cNvPr id="552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7679531"/>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4175"/>
    <xdr:pic>
      <xdr:nvPicPr>
        <xdr:cNvPr id="552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7679531"/>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4175"/>
    <xdr:pic>
      <xdr:nvPicPr>
        <xdr:cNvPr id="553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7679531"/>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4175"/>
    <xdr:pic>
      <xdr:nvPicPr>
        <xdr:cNvPr id="553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7679531"/>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4175"/>
    <xdr:pic>
      <xdr:nvPicPr>
        <xdr:cNvPr id="553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7679531"/>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4175"/>
    <xdr:pic>
      <xdr:nvPicPr>
        <xdr:cNvPr id="553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7679531"/>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4175"/>
    <xdr:pic>
      <xdr:nvPicPr>
        <xdr:cNvPr id="553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7679531"/>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4175"/>
    <xdr:pic>
      <xdr:nvPicPr>
        <xdr:cNvPr id="553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7679531"/>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4175"/>
    <xdr:pic>
      <xdr:nvPicPr>
        <xdr:cNvPr id="553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7679531"/>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4175"/>
    <xdr:pic>
      <xdr:nvPicPr>
        <xdr:cNvPr id="553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7679531"/>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4175"/>
    <xdr:pic>
      <xdr:nvPicPr>
        <xdr:cNvPr id="553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7679531"/>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4175"/>
    <xdr:pic>
      <xdr:nvPicPr>
        <xdr:cNvPr id="553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7679531"/>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4175"/>
    <xdr:pic>
      <xdr:nvPicPr>
        <xdr:cNvPr id="554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7679531"/>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4175"/>
    <xdr:pic>
      <xdr:nvPicPr>
        <xdr:cNvPr id="554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7679531"/>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4175"/>
    <xdr:pic>
      <xdr:nvPicPr>
        <xdr:cNvPr id="554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7679531"/>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4175"/>
    <xdr:pic>
      <xdr:nvPicPr>
        <xdr:cNvPr id="554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7679531"/>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4175"/>
    <xdr:pic>
      <xdr:nvPicPr>
        <xdr:cNvPr id="554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7679531"/>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269875"/>
    <xdr:pic>
      <xdr:nvPicPr>
        <xdr:cNvPr id="554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7679531"/>
          <a:ext cx="0" cy="269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33375"/>
    <xdr:pic>
      <xdr:nvPicPr>
        <xdr:cNvPr id="554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7679531"/>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554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554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554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555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555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555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555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555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555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555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555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555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555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556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556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556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266700"/>
    <xdr:pic>
      <xdr:nvPicPr>
        <xdr:cNvPr id="556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7679531"/>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556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556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556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556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556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556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557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557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557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557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557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557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557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557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557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557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266700"/>
    <xdr:pic>
      <xdr:nvPicPr>
        <xdr:cNvPr id="558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7679531"/>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4176"/>
    <xdr:pic>
      <xdr:nvPicPr>
        <xdr:cNvPr id="558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7679531"/>
          <a:ext cx="0" cy="3841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4176"/>
    <xdr:pic>
      <xdr:nvPicPr>
        <xdr:cNvPr id="558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7679531"/>
          <a:ext cx="0" cy="3841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4176"/>
    <xdr:pic>
      <xdr:nvPicPr>
        <xdr:cNvPr id="558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7679531"/>
          <a:ext cx="0" cy="3841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4176"/>
    <xdr:pic>
      <xdr:nvPicPr>
        <xdr:cNvPr id="558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7679531"/>
          <a:ext cx="0" cy="3841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4176"/>
    <xdr:pic>
      <xdr:nvPicPr>
        <xdr:cNvPr id="558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7679531"/>
          <a:ext cx="0" cy="3841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4176"/>
    <xdr:pic>
      <xdr:nvPicPr>
        <xdr:cNvPr id="558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7679531"/>
          <a:ext cx="0" cy="3841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4176"/>
    <xdr:pic>
      <xdr:nvPicPr>
        <xdr:cNvPr id="558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7679531"/>
          <a:ext cx="0" cy="3841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4176"/>
    <xdr:pic>
      <xdr:nvPicPr>
        <xdr:cNvPr id="558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7679531"/>
          <a:ext cx="0" cy="3841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4176"/>
    <xdr:pic>
      <xdr:nvPicPr>
        <xdr:cNvPr id="558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7679531"/>
          <a:ext cx="0" cy="3841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4176"/>
    <xdr:pic>
      <xdr:nvPicPr>
        <xdr:cNvPr id="559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7679531"/>
          <a:ext cx="0" cy="3841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4176"/>
    <xdr:pic>
      <xdr:nvPicPr>
        <xdr:cNvPr id="559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7679531"/>
          <a:ext cx="0" cy="3841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4176"/>
    <xdr:pic>
      <xdr:nvPicPr>
        <xdr:cNvPr id="559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7679531"/>
          <a:ext cx="0" cy="3841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4176"/>
    <xdr:pic>
      <xdr:nvPicPr>
        <xdr:cNvPr id="559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7679531"/>
          <a:ext cx="0" cy="3841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4176"/>
    <xdr:pic>
      <xdr:nvPicPr>
        <xdr:cNvPr id="559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7679531"/>
          <a:ext cx="0" cy="3841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4176"/>
    <xdr:pic>
      <xdr:nvPicPr>
        <xdr:cNvPr id="559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7679531"/>
          <a:ext cx="0" cy="3841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4176"/>
    <xdr:pic>
      <xdr:nvPicPr>
        <xdr:cNvPr id="559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7679531"/>
          <a:ext cx="0" cy="3841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269876"/>
    <xdr:pic>
      <xdr:nvPicPr>
        <xdr:cNvPr id="559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7679531"/>
          <a:ext cx="0" cy="2698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74650"/>
    <xdr:pic>
      <xdr:nvPicPr>
        <xdr:cNvPr id="559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7679531"/>
          <a:ext cx="0" cy="374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74650"/>
    <xdr:pic>
      <xdr:nvPicPr>
        <xdr:cNvPr id="559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7679531"/>
          <a:ext cx="0" cy="374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74650"/>
    <xdr:pic>
      <xdr:nvPicPr>
        <xdr:cNvPr id="560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7679531"/>
          <a:ext cx="0" cy="374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74650"/>
    <xdr:pic>
      <xdr:nvPicPr>
        <xdr:cNvPr id="560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7679531"/>
          <a:ext cx="0" cy="374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74650"/>
    <xdr:pic>
      <xdr:nvPicPr>
        <xdr:cNvPr id="560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7679531"/>
          <a:ext cx="0" cy="374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74650"/>
    <xdr:pic>
      <xdr:nvPicPr>
        <xdr:cNvPr id="560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7679531"/>
          <a:ext cx="0" cy="374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74650"/>
    <xdr:pic>
      <xdr:nvPicPr>
        <xdr:cNvPr id="560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7679531"/>
          <a:ext cx="0" cy="374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74650"/>
    <xdr:pic>
      <xdr:nvPicPr>
        <xdr:cNvPr id="560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7679531"/>
          <a:ext cx="0" cy="374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74650"/>
    <xdr:pic>
      <xdr:nvPicPr>
        <xdr:cNvPr id="560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7679531"/>
          <a:ext cx="0" cy="374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74650"/>
    <xdr:pic>
      <xdr:nvPicPr>
        <xdr:cNvPr id="560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7679531"/>
          <a:ext cx="0" cy="374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74650"/>
    <xdr:pic>
      <xdr:nvPicPr>
        <xdr:cNvPr id="560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7679531"/>
          <a:ext cx="0" cy="374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74650"/>
    <xdr:pic>
      <xdr:nvPicPr>
        <xdr:cNvPr id="560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7679531"/>
          <a:ext cx="0" cy="374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74650"/>
    <xdr:pic>
      <xdr:nvPicPr>
        <xdr:cNvPr id="561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7679531"/>
          <a:ext cx="0" cy="374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74650"/>
    <xdr:pic>
      <xdr:nvPicPr>
        <xdr:cNvPr id="561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7679531"/>
          <a:ext cx="0" cy="374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74650"/>
    <xdr:pic>
      <xdr:nvPicPr>
        <xdr:cNvPr id="561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7679531"/>
          <a:ext cx="0" cy="374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74650"/>
    <xdr:pic>
      <xdr:nvPicPr>
        <xdr:cNvPr id="561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7679531"/>
          <a:ext cx="0" cy="374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260350"/>
    <xdr:pic>
      <xdr:nvPicPr>
        <xdr:cNvPr id="561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7679531"/>
          <a:ext cx="0" cy="260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52425"/>
    <xdr:pic>
      <xdr:nvPicPr>
        <xdr:cNvPr id="561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7679531"/>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79639"/>
    <xdr:pic>
      <xdr:nvPicPr>
        <xdr:cNvPr id="561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7679531"/>
          <a:ext cx="0" cy="3796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79639"/>
    <xdr:pic>
      <xdr:nvPicPr>
        <xdr:cNvPr id="561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7679531"/>
          <a:ext cx="0" cy="3796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79639"/>
    <xdr:pic>
      <xdr:nvPicPr>
        <xdr:cNvPr id="561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7679531"/>
          <a:ext cx="0" cy="3796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79639"/>
    <xdr:pic>
      <xdr:nvPicPr>
        <xdr:cNvPr id="561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7679531"/>
          <a:ext cx="0" cy="3796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79639"/>
    <xdr:pic>
      <xdr:nvPicPr>
        <xdr:cNvPr id="562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7679531"/>
          <a:ext cx="0" cy="3796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79639"/>
    <xdr:pic>
      <xdr:nvPicPr>
        <xdr:cNvPr id="562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7679531"/>
          <a:ext cx="0" cy="3796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79639"/>
    <xdr:pic>
      <xdr:nvPicPr>
        <xdr:cNvPr id="562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7679531"/>
          <a:ext cx="0" cy="3796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79639"/>
    <xdr:pic>
      <xdr:nvPicPr>
        <xdr:cNvPr id="562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7679531"/>
          <a:ext cx="0" cy="3796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79639"/>
    <xdr:pic>
      <xdr:nvPicPr>
        <xdr:cNvPr id="562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7679531"/>
          <a:ext cx="0" cy="3796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79639"/>
    <xdr:pic>
      <xdr:nvPicPr>
        <xdr:cNvPr id="562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7679531"/>
          <a:ext cx="0" cy="3796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79639"/>
    <xdr:pic>
      <xdr:nvPicPr>
        <xdr:cNvPr id="562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7679531"/>
          <a:ext cx="0" cy="3796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79639"/>
    <xdr:pic>
      <xdr:nvPicPr>
        <xdr:cNvPr id="562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7679531"/>
          <a:ext cx="0" cy="3796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79639"/>
    <xdr:pic>
      <xdr:nvPicPr>
        <xdr:cNvPr id="562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7679531"/>
          <a:ext cx="0" cy="3796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79639"/>
    <xdr:pic>
      <xdr:nvPicPr>
        <xdr:cNvPr id="562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7679531"/>
          <a:ext cx="0" cy="3796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79639"/>
    <xdr:pic>
      <xdr:nvPicPr>
        <xdr:cNvPr id="563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7679531"/>
          <a:ext cx="0" cy="3796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79639"/>
    <xdr:pic>
      <xdr:nvPicPr>
        <xdr:cNvPr id="563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7679531"/>
          <a:ext cx="0" cy="3796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265339"/>
    <xdr:pic>
      <xdr:nvPicPr>
        <xdr:cNvPr id="563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7679531"/>
          <a:ext cx="0" cy="2653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52425"/>
    <xdr:pic>
      <xdr:nvPicPr>
        <xdr:cNvPr id="563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7679531"/>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4175"/>
    <xdr:pic>
      <xdr:nvPicPr>
        <xdr:cNvPr id="563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7679531"/>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4175"/>
    <xdr:pic>
      <xdr:nvPicPr>
        <xdr:cNvPr id="563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7679531"/>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4175"/>
    <xdr:pic>
      <xdr:nvPicPr>
        <xdr:cNvPr id="563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7679531"/>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4175"/>
    <xdr:pic>
      <xdr:nvPicPr>
        <xdr:cNvPr id="563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7679531"/>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4175"/>
    <xdr:pic>
      <xdr:nvPicPr>
        <xdr:cNvPr id="563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7679531"/>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4175"/>
    <xdr:pic>
      <xdr:nvPicPr>
        <xdr:cNvPr id="563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7679531"/>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4175"/>
    <xdr:pic>
      <xdr:nvPicPr>
        <xdr:cNvPr id="564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7679531"/>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4175"/>
    <xdr:pic>
      <xdr:nvPicPr>
        <xdr:cNvPr id="564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7679531"/>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4175"/>
    <xdr:pic>
      <xdr:nvPicPr>
        <xdr:cNvPr id="564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7679531"/>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4175"/>
    <xdr:pic>
      <xdr:nvPicPr>
        <xdr:cNvPr id="564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7679531"/>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4175"/>
    <xdr:pic>
      <xdr:nvPicPr>
        <xdr:cNvPr id="564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7679531"/>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4175"/>
    <xdr:pic>
      <xdr:nvPicPr>
        <xdr:cNvPr id="564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7679531"/>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4175"/>
    <xdr:pic>
      <xdr:nvPicPr>
        <xdr:cNvPr id="564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7679531"/>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4175"/>
    <xdr:pic>
      <xdr:nvPicPr>
        <xdr:cNvPr id="564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7679531"/>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4175"/>
    <xdr:pic>
      <xdr:nvPicPr>
        <xdr:cNvPr id="564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7679531"/>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4175"/>
    <xdr:pic>
      <xdr:nvPicPr>
        <xdr:cNvPr id="564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7679531"/>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269875"/>
    <xdr:pic>
      <xdr:nvPicPr>
        <xdr:cNvPr id="565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7679531"/>
          <a:ext cx="0" cy="269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33375"/>
    <xdr:pic>
      <xdr:nvPicPr>
        <xdr:cNvPr id="565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7679531"/>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565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565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565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565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565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565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565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565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566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566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566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566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566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566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566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566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266700"/>
    <xdr:pic>
      <xdr:nvPicPr>
        <xdr:cNvPr id="566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7679531"/>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566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567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567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567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567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567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567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567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567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567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567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568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568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568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568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568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266700"/>
    <xdr:pic>
      <xdr:nvPicPr>
        <xdr:cNvPr id="568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7679531"/>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4175"/>
    <xdr:pic>
      <xdr:nvPicPr>
        <xdr:cNvPr id="568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7679531"/>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4175"/>
    <xdr:pic>
      <xdr:nvPicPr>
        <xdr:cNvPr id="568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7679531"/>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4175"/>
    <xdr:pic>
      <xdr:nvPicPr>
        <xdr:cNvPr id="568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7679531"/>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4175"/>
    <xdr:pic>
      <xdr:nvPicPr>
        <xdr:cNvPr id="568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7679531"/>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4175"/>
    <xdr:pic>
      <xdr:nvPicPr>
        <xdr:cNvPr id="569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7679531"/>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4175"/>
    <xdr:pic>
      <xdr:nvPicPr>
        <xdr:cNvPr id="569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7679531"/>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4175"/>
    <xdr:pic>
      <xdr:nvPicPr>
        <xdr:cNvPr id="569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7679531"/>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4175"/>
    <xdr:pic>
      <xdr:nvPicPr>
        <xdr:cNvPr id="569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7679531"/>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4175"/>
    <xdr:pic>
      <xdr:nvPicPr>
        <xdr:cNvPr id="569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7679531"/>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4175"/>
    <xdr:pic>
      <xdr:nvPicPr>
        <xdr:cNvPr id="569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7679531"/>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4175"/>
    <xdr:pic>
      <xdr:nvPicPr>
        <xdr:cNvPr id="569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7679531"/>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4175"/>
    <xdr:pic>
      <xdr:nvPicPr>
        <xdr:cNvPr id="569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7679531"/>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4175"/>
    <xdr:pic>
      <xdr:nvPicPr>
        <xdr:cNvPr id="569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7679531"/>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4175"/>
    <xdr:pic>
      <xdr:nvPicPr>
        <xdr:cNvPr id="569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7679531"/>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4175"/>
    <xdr:pic>
      <xdr:nvPicPr>
        <xdr:cNvPr id="570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7679531"/>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4175"/>
    <xdr:pic>
      <xdr:nvPicPr>
        <xdr:cNvPr id="570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7679531"/>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269875"/>
    <xdr:pic>
      <xdr:nvPicPr>
        <xdr:cNvPr id="570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7679531"/>
          <a:ext cx="0" cy="269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33375"/>
    <xdr:pic>
      <xdr:nvPicPr>
        <xdr:cNvPr id="570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7679531"/>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570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570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570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570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570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570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571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571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571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571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571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571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571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571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571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571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266700"/>
    <xdr:pic>
      <xdr:nvPicPr>
        <xdr:cNvPr id="572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7679531"/>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572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572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572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572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572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572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572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572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572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573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573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573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573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573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573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573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266700"/>
    <xdr:pic>
      <xdr:nvPicPr>
        <xdr:cNvPr id="573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7679531"/>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4175"/>
    <xdr:pic>
      <xdr:nvPicPr>
        <xdr:cNvPr id="573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7679531"/>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4175"/>
    <xdr:pic>
      <xdr:nvPicPr>
        <xdr:cNvPr id="573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7679531"/>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4175"/>
    <xdr:pic>
      <xdr:nvPicPr>
        <xdr:cNvPr id="574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7679531"/>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4175"/>
    <xdr:pic>
      <xdr:nvPicPr>
        <xdr:cNvPr id="574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7679531"/>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4175"/>
    <xdr:pic>
      <xdr:nvPicPr>
        <xdr:cNvPr id="574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7679531"/>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4175"/>
    <xdr:pic>
      <xdr:nvPicPr>
        <xdr:cNvPr id="574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7679531"/>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4175"/>
    <xdr:pic>
      <xdr:nvPicPr>
        <xdr:cNvPr id="574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7679531"/>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4175"/>
    <xdr:pic>
      <xdr:nvPicPr>
        <xdr:cNvPr id="574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7679531"/>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4175"/>
    <xdr:pic>
      <xdr:nvPicPr>
        <xdr:cNvPr id="574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7679531"/>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4175"/>
    <xdr:pic>
      <xdr:nvPicPr>
        <xdr:cNvPr id="574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7679531"/>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4175"/>
    <xdr:pic>
      <xdr:nvPicPr>
        <xdr:cNvPr id="574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7679531"/>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4175"/>
    <xdr:pic>
      <xdr:nvPicPr>
        <xdr:cNvPr id="574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7679531"/>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4175"/>
    <xdr:pic>
      <xdr:nvPicPr>
        <xdr:cNvPr id="575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7679531"/>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4175"/>
    <xdr:pic>
      <xdr:nvPicPr>
        <xdr:cNvPr id="575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7679531"/>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4175"/>
    <xdr:pic>
      <xdr:nvPicPr>
        <xdr:cNvPr id="575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7679531"/>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4175"/>
    <xdr:pic>
      <xdr:nvPicPr>
        <xdr:cNvPr id="575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7679531"/>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269875"/>
    <xdr:pic>
      <xdr:nvPicPr>
        <xdr:cNvPr id="575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7679531"/>
          <a:ext cx="0" cy="269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33375"/>
    <xdr:pic>
      <xdr:nvPicPr>
        <xdr:cNvPr id="575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7679531"/>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575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575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575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575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576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576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576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576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576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576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576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576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576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576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577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577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266700"/>
    <xdr:pic>
      <xdr:nvPicPr>
        <xdr:cNvPr id="577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7679531"/>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577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577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577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577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577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577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577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578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578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578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578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578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578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578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578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578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266700"/>
    <xdr:pic>
      <xdr:nvPicPr>
        <xdr:cNvPr id="578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7679531"/>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4174"/>
    <xdr:pic>
      <xdr:nvPicPr>
        <xdr:cNvPr id="579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7679531"/>
          <a:ext cx="0" cy="3841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4174"/>
    <xdr:pic>
      <xdr:nvPicPr>
        <xdr:cNvPr id="579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7679531"/>
          <a:ext cx="0" cy="3841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4174"/>
    <xdr:pic>
      <xdr:nvPicPr>
        <xdr:cNvPr id="579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7679531"/>
          <a:ext cx="0" cy="3841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4174"/>
    <xdr:pic>
      <xdr:nvPicPr>
        <xdr:cNvPr id="579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7679531"/>
          <a:ext cx="0" cy="3841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4174"/>
    <xdr:pic>
      <xdr:nvPicPr>
        <xdr:cNvPr id="579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7679531"/>
          <a:ext cx="0" cy="3841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4174"/>
    <xdr:pic>
      <xdr:nvPicPr>
        <xdr:cNvPr id="579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7679531"/>
          <a:ext cx="0" cy="3841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4174"/>
    <xdr:pic>
      <xdr:nvPicPr>
        <xdr:cNvPr id="579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7679531"/>
          <a:ext cx="0" cy="3841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4174"/>
    <xdr:pic>
      <xdr:nvPicPr>
        <xdr:cNvPr id="579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7679531"/>
          <a:ext cx="0" cy="3841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4174"/>
    <xdr:pic>
      <xdr:nvPicPr>
        <xdr:cNvPr id="579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7679531"/>
          <a:ext cx="0" cy="3841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4174"/>
    <xdr:pic>
      <xdr:nvPicPr>
        <xdr:cNvPr id="579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7679531"/>
          <a:ext cx="0" cy="3841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4174"/>
    <xdr:pic>
      <xdr:nvPicPr>
        <xdr:cNvPr id="580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7679531"/>
          <a:ext cx="0" cy="3841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4174"/>
    <xdr:pic>
      <xdr:nvPicPr>
        <xdr:cNvPr id="580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7679531"/>
          <a:ext cx="0" cy="3841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4174"/>
    <xdr:pic>
      <xdr:nvPicPr>
        <xdr:cNvPr id="580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7679531"/>
          <a:ext cx="0" cy="3841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4174"/>
    <xdr:pic>
      <xdr:nvPicPr>
        <xdr:cNvPr id="580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7679531"/>
          <a:ext cx="0" cy="3841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4174"/>
    <xdr:pic>
      <xdr:nvPicPr>
        <xdr:cNvPr id="580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7679531"/>
          <a:ext cx="0" cy="3841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4174"/>
    <xdr:pic>
      <xdr:nvPicPr>
        <xdr:cNvPr id="580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7679531"/>
          <a:ext cx="0" cy="3841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269874"/>
    <xdr:pic>
      <xdr:nvPicPr>
        <xdr:cNvPr id="580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7679531"/>
          <a:ext cx="0" cy="2698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33375"/>
    <xdr:pic>
      <xdr:nvPicPr>
        <xdr:cNvPr id="580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7679531"/>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580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580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581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581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581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581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581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581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581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581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581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581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582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582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582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582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266700"/>
    <xdr:pic>
      <xdr:nvPicPr>
        <xdr:cNvPr id="582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7679531"/>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582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582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582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582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582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583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583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583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583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583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583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583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583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583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583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584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266700"/>
    <xdr:pic>
      <xdr:nvPicPr>
        <xdr:cNvPr id="584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7679531"/>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4174"/>
    <xdr:pic>
      <xdr:nvPicPr>
        <xdr:cNvPr id="584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7679531"/>
          <a:ext cx="0" cy="3841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4174"/>
    <xdr:pic>
      <xdr:nvPicPr>
        <xdr:cNvPr id="584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7679531"/>
          <a:ext cx="0" cy="3841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4174"/>
    <xdr:pic>
      <xdr:nvPicPr>
        <xdr:cNvPr id="584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7679531"/>
          <a:ext cx="0" cy="3841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4174"/>
    <xdr:pic>
      <xdr:nvPicPr>
        <xdr:cNvPr id="584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7679531"/>
          <a:ext cx="0" cy="3841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4174"/>
    <xdr:pic>
      <xdr:nvPicPr>
        <xdr:cNvPr id="584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7679531"/>
          <a:ext cx="0" cy="3841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4174"/>
    <xdr:pic>
      <xdr:nvPicPr>
        <xdr:cNvPr id="584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7679531"/>
          <a:ext cx="0" cy="3841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4174"/>
    <xdr:pic>
      <xdr:nvPicPr>
        <xdr:cNvPr id="584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7679531"/>
          <a:ext cx="0" cy="3841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4174"/>
    <xdr:pic>
      <xdr:nvPicPr>
        <xdr:cNvPr id="584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7679531"/>
          <a:ext cx="0" cy="3841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4174"/>
    <xdr:pic>
      <xdr:nvPicPr>
        <xdr:cNvPr id="585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7679531"/>
          <a:ext cx="0" cy="3841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4174"/>
    <xdr:pic>
      <xdr:nvPicPr>
        <xdr:cNvPr id="585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7679531"/>
          <a:ext cx="0" cy="3841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4174"/>
    <xdr:pic>
      <xdr:nvPicPr>
        <xdr:cNvPr id="585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7679531"/>
          <a:ext cx="0" cy="3841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4174"/>
    <xdr:pic>
      <xdr:nvPicPr>
        <xdr:cNvPr id="585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7679531"/>
          <a:ext cx="0" cy="3841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4174"/>
    <xdr:pic>
      <xdr:nvPicPr>
        <xdr:cNvPr id="585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7679531"/>
          <a:ext cx="0" cy="3841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4174"/>
    <xdr:pic>
      <xdr:nvPicPr>
        <xdr:cNvPr id="585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7679531"/>
          <a:ext cx="0" cy="3841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4174"/>
    <xdr:pic>
      <xdr:nvPicPr>
        <xdr:cNvPr id="585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7679531"/>
          <a:ext cx="0" cy="3841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4174"/>
    <xdr:pic>
      <xdr:nvPicPr>
        <xdr:cNvPr id="585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7679531"/>
          <a:ext cx="0" cy="3841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269874"/>
    <xdr:pic>
      <xdr:nvPicPr>
        <xdr:cNvPr id="585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7679531"/>
          <a:ext cx="0" cy="2698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33375"/>
    <xdr:pic>
      <xdr:nvPicPr>
        <xdr:cNvPr id="585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7679531"/>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586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586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586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586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586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586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586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586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586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586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587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587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587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587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587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587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266700"/>
    <xdr:pic>
      <xdr:nvPicPr>
        <xdr:cNvPr id="587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7679531"/>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587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587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587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588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588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588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588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588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588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588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588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588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588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589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589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589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266700"/>
    <xdr:pic>
      <xdr:nvPicPr>
        <xdr:cNvPr id="589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7679531"/>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4174"/>
    <xdr:pic>
      <xdr:nvPicPr>
        <xdr:cNvPr id="589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7679531"/>
          <a:ext cx="0" cy="3841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4174"/>
    <xdr:pic>
      <xdr:nvPicPr>
        <xdr:cNvPr id="589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7679531"/>
          <a:ext cx="0" cy="3841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4174"/>
    <xdr:pic>
      <xdr:nvPicPr>
        <xdr:cNvPr id="589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7679531"/>
          <a:ext cx="0" cy="3841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4174"/>
    <xdr:pic>
      <xdr:nvPicPr>
        <xdr:cNvPr id="589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7679531"/>
          <a:ext cx="0" cy="3841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4174"/>
    <xdr:pic>
      <xdr:nvPicPr>
        <xdr:cNvPr id="589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7679531"/>
          <a:ext cx="0" cy="3841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4174"/>
    <xdr:pic>
      <xdr:nvPicPr>
        <xdr:cNvPr id="589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7679531"/>
          <a:ext cx="0" cy="3841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4174"/>
    <xdr:pic>
      <xdr:nvPicPr>
        <xdr:cNvPr id="590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7679531"/>
          <a:ext cx="0" cy="3841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4174"/>
    <xdr:pic>
      <xdr:nvPicPr>
        <xdr:cNvPr id="590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7679531"/>
          <a:ext cx="0" cy="3841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4174"/>
    <xdr:pic>
      <xdr:nvPicPr>
        <xdr:cNvPr id="590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7679531"/>
          <a:ext cx="0" cy="3841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4174"/>
    <xdr:pic>
      <xdr:nvPicPr>
        <xdr:cNvPr id="590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7679531"/>
          <a:ext cx="0" cy="3841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4174"/>
    <xdr:pic>
      <xdr:nvPicPr>
        <xdr:cNvPr id="590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7679531"/>
          <a:ext cx="0" cy="3841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4174"/>
    <xdr:pic>
      <xdr:nvPicPr>
        <xdr:cNvPr id="590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7679531"/>
          <a:ext cx="0" cy="3841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4174"/>
    <xdr:pic>
      <xdr:nvPicPr>
        <xdr:cNvPr id="590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7679531"/>
          <a:ext cx="0" cy="3841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4174"/>
    <xdr:pic>
      <xdr:nvPicPr>
        <xdr:cNvPr id="590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7679531"/>
          <a:ext cx="0" cy="3841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4174"/>
    <xdr:pic>
      <xdr:nvPicPr>
        <xdr:cNvPr id="590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7679531"/>
          <a:ext cx="0" cy="3841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4174"/>
    <xdr:pic>
      <xdr:nvPicPr>
        <xdr:cNvPr id="590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7679531"/>
          <a:ext cx="0" cy="3841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269874"/>
    <xdr:pic>
      <xdr:nvPicPr>
        <xdr:cNvPr id="591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7679531"/>
          <a:ext cx="0" cy="2698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33375"/>
    <xdr:pic>
      <xdr:nvPicPr>
        <xdr:cNvPr id="591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7679531"/>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591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591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591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591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591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591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591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591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592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592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592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592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592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592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592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592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266700"/>
    <xdr:pic>
      <xdr:nvPicPr>
        <xdr:cNvPr id="592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7679531"/>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592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593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593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593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593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593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593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593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593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593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593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594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594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594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594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594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266700"/>
    <xdr:pic>
      <xdr:nvPicPr>
        <xdr:cNvPr id="594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7679531"/>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17</xdr:row>
      <xdr:rowOff>0</xdr:rowOff>
    </xdr:from>
    <xdr:ext cx="0" cy="384175"/>
    <xdr:pic>
      <xdr:nvPicPr>
        <xdr:cNvPr id="594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189119" y="7679531"/>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17</xdr:row>
      <xdr:rowOff>0</xdr:rowOff>
    </xdr:from>
    <xdr:ext cx="0" cy="384175"/>
    <xdr:pic>
      <xdr:nvPicPr>
        <xdr:cNvPr id="594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189119" y="7679531"/>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17</xdr:row>
      <xdr:rowOff>0</xdr:rowOff>
    </xdr:from>
    <xdr:ext cx="0" cy="384175"/>
    <xdr:pic>
      <xdr:nvPicPr>
        <xdr:cNvPr id="594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189119" y="7679531"/>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17</xdr:row>
      <xdr:rowOff>0</xdr:rowOff>
    </xdr:from>
    <xdr:ext cx="0" cy="384175"/>
    <xdr:pic>
      <xdr:nvPicPr>
        <xdr:cNvPr id="594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189119" y="7679531"/>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17</xdr:row>
      <xdr:rowOff>0</xdr:rowOff>
    </xdr:from>
    <xdr:ext cx="0" cy="384175"/>
    <xdr:pic>
      <xdr:nvPicPr>
        <xdr:cNvPr id="595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189119" y="7679531"/>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17</xdr:row>
      <xdr:rowOff>0</xdr:rowOff>
    </xdr:from>
    <xdr:ext cx="0" cy="384175"/>
    <xdr:pic>
      <xdr:nvPicPr>
        <xdr:cNvPr id="595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189119" y="7679531"/>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17</xdr:row>
      <xdr:rowOff>0</xdr:rowOff>
    </xdr:from>
    <xdr:ext cx="0" cy="384175"/>
    <xdr:pic>
      <xdr:nvPicPr>
        <xdr:cNvPr id="595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189119" y="7679531"/>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17</xdr:row>
      <xdr:rowOff>0</xdr:rowOff>
    </xdr:from>
    <xdr:ext cx="0" cy="384175"/>
    <xdr:pic>
      <xdr:nvPicPr>
        <xdr:cNvPr id="595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189119" y="7679531"/>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17</xdr:row>
      <xdr:rowOff>0</xdr:rowOff>
    </xdr:from>
    <xdr:ext cx="0" cy="384175"/>
    <xdr:pic>
      <xdr:nvPicPr>
        <xdr:cNvPr id="595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189119" y="7679531"/>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17</xdr:row>
      <xdr:rowOff>0</xdr:rowOff>
    </xdr:from>
    <xdr:ext cx="0" cy="384175"/>
    <xdr:pic>
      <xdr:nvPicPr>
        <xdr:cNvPr id="595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189119" y="7679531"/>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17</xdr:row>
      <xdr:rowOff>0</xdr:rowOff>
    </xdr:from>
    <xdr:ext cx="0" cy="384175"/>
    <xdr:pic>
      <xdr:nvPicPr>
        <xdr:cNvPr id="595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189119" y="7679531"/>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17</xdr:row>
      <xdr:rowOff>0</xdr:rowOff>
    </xdr:from>
    <xdr:ext cx="0" cy="384175"/>
    <xdr:pic>
      <xdr:nvPicPr>
        <xdr:cNvPr id="595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189119" y="7679531"/>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17</xdr:row>
      <xdr:rowOff>0</xdr:rowOff>
    </xdr:from>
    <xdr:ext cx="0" cy="384175"/>
    <xdr:pic>
      <xdr:nvPicPr>
        <xdr:cNvPr id="595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189119" y="7679531"/>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17</xdr:row>
      <xdr:rowOff>0</xdr:rowOff>
    </xdr:from>
    <xdr:ext cx="0" cy="384175"/>
    <xdr:pic>
      <xdr:nvPicPr>
        <xdr:cNvPr id="595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189119" y="7679531"/>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17</xdr:row>
      <xdr:rowOff>0</xdr:rowOff>
    </xdr:from>
    <xdr:ext cx="0" cy="384175"/>
    <xdr:pic>
      <xdr:nvPicPr>
        <xdr:cNvPr id="596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189119" y="7679531"/>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17</xdr:row>
      <xdr:rowOff>0</xdr:rowOff>
    </xdr:from>
    <xdr:ext cx="0" cy="384175"/>
    <xdr:pic>
      <xdr:nvPicPr>
        <xdr:cNvPr id="596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189119" y="7679531"/>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17</xdr:row>
      <xdr:rowOff>0</xdr:rowOff>
    </xdr:from>
    <xdr:ext cx="0" cy="269875"/>
    <xdr:pic>
      <xdr:nvPicPr>
        <xdr:cNvPr id="596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189119" y="7679531"/>
          <a:ext cx="0" cy="269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17</xdr:row>
      <xdr:rowOff>0</xdr:rowOff>
    </xdr:from>
    <xdr:ext cx="0" cy="352425"/>
    <xdr:pic>
      <xdr:nvPicPr>
        <xdr:cNvPr id="596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189119" y="7679531"/>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17</xdr:row>
      <xdr:rowOff>0</xdr:rowOff>
    </xdr:from>
    <xdr:ext cx="0" cy="384175"/>
    <xdr:pic>
      <xdr:nvPicPr>
        <xdr:cNvPr id="596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189119" y="7679531"/>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17</xdr:row>
      <xdr:rowOff>0</xdr:rowOff>
    </xdr:from>
    <xdr:ext cx="0" cy="384175"/>
    <xdr:pic>
      <xdr:nvPicPr>
        <xdr:cNvPr id="596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189119" y="7679531"/>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17</xdr:row>
      <xdr:rowOff>0</xdr:rowOff>
    </xdr:from>
    <xdr:ext cx="0" cy="384175"/>
    <xdr:pic>
      <xdr:nvPicPr>
        <xdr:cNvPr id="596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189119" y="7679531"/>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17</xdr:row>
      <xdr:rowOff>0</xdr:rowOff>
    </xdr:from>
    <xdr:ext cx="0" cy="384175"/>
    <xdr:pic>
      <xdr:nvPicPr>
        <xdr:cNvPr id="596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189119" y="7679531"/>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17</xdr:row>
      <xdr:rowOff>0</xdr:rowOff>
    </xdr:from>
    <xdr:ext cx="0" cy="384175"/>
    <xdr:pic>
      <xdr:nvPicPr>
        <xdr:cNvPr id="596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189119" y="7679531"/>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17</xdr:row>
      <xdr:rowOff>0</xdr:rowOff>
    </xdr:from>
    <xdr:ext cx="0" cy="384175"/>
    <xdr:pic>
      <xdr:nvPicPr>
        <xdr:cNvPr id="596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189119" y="7679531"/>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17</xdr:row>
      <xdr:rowOff>0</xdr:rowOff>
    </xdr:from>
    <xdr:ext cx="0" cy="384175"/>
    <xdr:pic>
      <xdr:nvPicPr>
        <xdr:cNvPr id="597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189119" y="7679531"/>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17</xdr:row>
      <xdr:rowOff>0</xdr:rowOff>
    </xdr:from>
    <xdr:ext cx="0" cy="384175"/>
    <xdr:pic>
      <xdr:nvPicPr>
        <xdr:cNvPr id="597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189119" y="7679531"/>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17</xdr:row>
      <xdr:rowOff>0</xdr:rowOff>
    </xdr:from>
    <xdr:ext cx="0" cy="384175"/>
    <xdr:pic>
      <xdr:nvPicPr>
        <xdr:cNvPr id="597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189119" y="7679531"/>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17</xdr:row>
      <xdr:rowOff>0</xdr:rowOff>
    </xdr:from>
    <xdr:ext cx="0" cy="384175"/>
    <xdr:pic>
      <xdr:nvPicPr>
        <xdr:cNvPr id="597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189119" y="7679531"/>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17</xdr:row>
      <xdr:rowOff>0</xdr:rowOff>
    </xdr:from>
    <xdr:ext cx="0" cy="384175"/>
    <xdr:pic>
      <xdr:nvPicPr>
        <xdr:cNvPr id="597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189119" y="7679531"/>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17</xdr:row>
      <xdr:rowOff>0</xdr:rowOff>
    </xdr:from>
    <xdr:ext cx="0" cy="384175"/>
    <xdr:pic>
      <xdr:nvPicPr>
        <xdr:cNvPr id="597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189119" y="7679531"/>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17</xdr:row>
      <xdr:rowOff>0</xdr:rowOff>
    </xdr:from>
    <xdr:ext cx="0" cy="384175"/>
    <xdr:pic>
      <xdr:nvPicPr>
        <xdr:cNvPr id="597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189119" y="7679531"/>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17</xdr:row>
      <xdr:rowOff>0</xdr:rowOff>
    </xdr:from>
    <xdr:ext cx="0" cy="384175"/>
    <xdr:pic>
      <xdr:nvPicPr>
        <xdr:cNvPr id="597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189119" y="7679531"/>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17</xdr:row>
      <xdr:rowOff>0</xdr:rowOff>
    </xdr:from>
    <xdr:ext cx="0" cy="384175"/>
    <xdr:pic>
      <xdr:nvPicPr>
        <xdr:cNvPr id="597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189119" y="7679531"/>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17</xdr:row>
      <xdr:rowOff>0</xdr:rowOff>
    </xdr:from>
    <xdr:ext cx="0" cy="384175"/>
    <xdr:pic>
      <xdr:nvPicPr>
        <xdr:cNvPr id="597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189119" y="7679531"/>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17</xdr:row>
      <xdr:rowOff>0</xdr:rowOff>
    </xdr:from>
    <xdr:ext cx="0" cy="269875"/>
    <xdr:pic>
      <xdr:nvPicPr>
        <xdr:cNvPr id="598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189119" y="7679531"/>
          <a:ext cx="0" cy="269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17</xdr:row>
      <xdr:rowOff>0</xdr:rowOff>
    </xdr:from>
    <xdr:ext cx="0" cy="352425"/>
    <xdr:pic>
      <xdr:nvPicPr>
        <xdr:cNvPr id="598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189119" y="7679531"/>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18</xdr:col>
      <xdr:colOff>847725</xdr:colOff>
      <xdr:row>17</xdr:row>
      <xdr:rowOff>0</xdr:rowOff>
    </xdr:from>
    <xdr:ext cx="0" cy="352425"/>
    <xdr:pic>
      <xdr:nvPicPr>
        <xdr:cNvPr id="598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12158663" y="7679531"/>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18</xdr:col>
      <xdr:colOff>847725</xdr:colOff>
      <xdr:row>17</xdr:row>
      <xdr:rowOff>0</xdr:rowOff>
    </xdr:from>
    <xdr:ext cx="0" cy="352425"/>
    <xdr:pic>
      <xdr:nvPicPr>
        <xdr:cNvPr id="598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12158663" y="7679531"/>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18</xdr:col>
      <xdr:colOff>847725</xdr:colOff>
      <xdr:row>17</xdr:row>
      <xdr:rowOff>0</xdr:rowOff>
    </xdr:from>
    <xdr:ext cx="0" cy="352425"/>
    <xdr:pic>
      <xdr:nvPicPr>
        <xdr:cNvPr id="598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12158663" y="7679531"/>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18</xdr:col>
      <xdr:colOff>847725</xdr:colOff>
      <xdr:row>17</xdr:row>
      <xdr:rowOff>0</xdr:rowOff>
    </xdr:from>
    <xdr:ext cx="0" cy="352425"/>
    <xdr:pic>
      <xdr:nvPicPr>
        <xdr:cNvPr id="598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12158663" y="7679531"/>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20</xdr:col>
      <xdr:colOff>847725</xdr:colOff>
      <xdr:row>17</xdr:row>
      <xdr:rowOff>0</xdr:rowOff>
    </xdr:from>
    <xdr:ext cx="0" cy="352425"/>
    <xdr:pic>
      <xdr:nvPicPr>
        <xdr:cNvPr id="598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14944725" y="7679531"/>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20</xdr:col>
      <xdr:colOff>847725</xdr:colOff>
      <xdr:row>17</xdr:row>
      <xdr:rowOff>0</xdr:rowOff>
    </xdr:from>
    <xdr:ext cx="0" cy="352425"/>
    <xdr:pic>
      <xdr:nvPicPr>
        <xdr:cNvPr id="598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14944725" y="7679531"/>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20</xdr:col>
      <xdr:colOff>847725</xdr:colOff>
      <xdr:row>17</xdr:row>
      <xdr:rowOff>0</xdr:rowOff>
    </xdr:from>
    <xdr:ext cx="0" cy="352425"/>
    <xdr:pic>
      <xdr:nvPicPr>
        <xdr:cNvPr id="598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14944725" y="7679531"/>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20</xdr:col>
      <xdr:colOff>847725</xdr:colOff>
      <xdr:row>17</xdr:row>
      <xdr:rowOff>0</xdr:rowOff>
    </xdr:from>
    <xdr:ext cx="0" cy="352425"/>
    <xdr:pic>
      <xdr:nvPicPr>
        <xdr:cNvPr id="598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14944725" y="7679531"/>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20</xdr:col>
      <xdr:colOff>847725</xdr:colOff>
      <xdr:row>17</xdr:row>
      <xdr:rowOff>0</xdr:rowOff>
    </xdr:from>
    <xdr:ext cx="0" cy="352425"/>
    <xdr:pic>
      <xdr:nvPicPr>
        <xdr:cNvPr id="599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14944725" y="7679531"/>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20</xdr:col>
      <xdr:colOff>847725</xdr:colOff>
      <xdr:row>17</xdr:row>
      <xdr:rowOff>0</xdr:rowOff>
    </xdr:from>
    <xdr:ext cx="0" cy="352425"/>
    <xdr:pic>
      <xdr:nvPicPr>
        <xdr:cNvPr id="599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14944725" y="7679531"/>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20</xdr:col>
      <xdr:colOff>847725</xdr:colOff>
      <xdr:row>17</xdr:row>
      <xdr:rowOff>0</xdr:rowOff>
    </xdr:from>
    <xdr:ext cx="0" cy="352425"/>
    <xdr:pic>
      <xdr:nvPicPr>
        <xdr:cNvPr id="599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14944725" y="7679531"/>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20</xdr:col>
      <xdr:colOff>847725</xdr:colOff>
      <xdr:row>17</xdr:row>
      <xdr:rowOff>0</xdr:rowOff>
    </xdr:from>
    <xdr:ext cx="0" cy="352425"/>
    <xdr:pic>
      <xdr:nvPicPr>
        <xdr:cNvPr id="599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14944725" y="7679531"/>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20</xdr:col>
      <xdr:colOff>847725</xdr:colOff>
      <xdr:row>17</xdr:row>
      <xdr:rowOff>0</xdr:rowOff>
    </xdr:from>
    <xdr:ext cx="0" cy="352425"/>
    <xdr:pic>
      <xdr:nvPicPr>
        <xdr:cNvPr id="599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14944725" y="7679531"/>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20</xdr:col>
      <xdr:colOff>847725</xdr:colOff>
      <xdr:row>17</xdr:row>
      <xdr:rowOff>0</xdr:rowOff>
    </xdr:from>
    <xdr:ext cx="0" cy="352425"/>
    <xdr:pic>
      <xdr:nvPicPr>
        <xdr:cNvPr id="599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14944725" y="7679531"/>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20</xdr:col>
      <xdr:colOff>847725</xdr:colOff>
      <xdr:row>17</xdr:row>
      <xdr:rowOff>0</xdr:rowOff>
    </xdr:from>
    <xdr:ext cx="0" cy="352425"/>
    <xdr:pic>
      <xdr:nvPicPr>
        <xdr:cNvPr id="599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14944725" y="7679531"/>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20</xdr:col>
      <xdr:colOff>847725</xdr:colOff>
      <xdr:row>17</xdr:row>
      <xdr:rowOff>0</xdr:rowOff>
    </xdr:from>
    <xdr:ext cx="0" cy="352425"/>
    <xdr:pic>
      <xdr:nvPicPr>
        <xdr:cNvPr id="599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14944725" y="7679531"/>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20</xdr:col>
      <xdr:colOff>847725</xdr:colOff>
      <xdr:row>17</xdr:row>
      <xdr:rowOff>0</xdr:rowOff>
    </xdr:from>
    <xdr:ext cx="0" cy="352425"/>
    <xdr:pic>
      <xdr:nvPicPr>
        <xdr:cNvPr id="599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14944725" y="7679531"/>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20</xdr:col>
      <xdr:colOff>847725</xdr:colOff>
      <xdr:row>17</xdr:row>
      <xdr:rowOff>0</xdr:rowOff>
    </xdr:from>
    <xdr:ext cx="0" cy="352425"/>
    <xdr:pic>
      <xdr:nvPicPr>
        <xdr:cNvPr id="599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14944725" y="7679531"/>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20</xdr:col>
      <xdr:colOff>847725</xdr:colOff>
      <xdr:row>17</xdr:row>
      <xdr:rowOff>0</xdr:rowOff>
    </xdr:from>
    <xdr:ext cx="0" cy="352425"/>
    <xdr:pic>
      <xdr:nvPicPr>
        <xdr:cNvPr id="600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14944725" y="7679531"/>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20</xdr:col>
      <xdr:colOff>847725</xdr:colOff>
      <xdr:row>17</xdr:row>
      <xdr:rowOff>0</xdr:rowOff>
    </xdr:from>
    <xdr:ext cx="0" cy="352425"/>
    <xdr:pic>
      <xdr:nvPicPr>
        <xdr:cNvPr id="600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14944725" y="7679531"/>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52425"/>
    <xdr:pic>
      <xdr:nvPicPr>
        <xdr:cNvPr id="600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8024813"/>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52425"/>
    <xdr:pic>
      <xdr:nvPicPr>
        <xdr:cNvPr id="600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8024813"/>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52425"/>
    <xdr:pic>
      <xdr:nvPicPr>
        <xdr:cNvPr id="600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8024813"/>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600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802481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600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802481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600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802481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600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802481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600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802481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601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802481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601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802481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601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802481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601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802481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601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802481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601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802481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601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802481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601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802481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601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802481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601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802481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602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802481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266700"/>
    <xdr:pic>
      <xdr:nvPicPr>
        <xdr:cNvPr id="602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8024813"/>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33375"/>
    <xdr:pic>
      <xdr:nvPicPr>
        <xdr:cNvPr id="602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8024813"/>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602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802481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602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802481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602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802481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602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802481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602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802481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602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802481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602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802481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603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802481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603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802481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603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802481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603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802481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603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802481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603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802481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603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802481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603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802481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603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802481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266700"/>
    <xdr:pic>
      <xdr:nvPicPr>
        <xdr:cNvPr id="603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8024813"/>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604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802481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604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802481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604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802481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604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802481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604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802481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604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802481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604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802481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604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802481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604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802481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604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802481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605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802481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605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802481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605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802481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605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802481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605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802481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605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802481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266700"/>
    <xdr:pic>
      <xdr:nvPicPr>
        <xdr:cNvPr id="605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8024813"/>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52425"/>
    <xdr:pic>
      <xdr:nvPicPr>
        <xdr:cNvPr id="605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8024813"/>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52425"/>
    <xdr:pic>
      <xdr:nvPicPr>
        <xdr:cNvPr id="605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8024813"/>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52425"/>
    <xdr:pic>
      <xdr:nvPicPr>
        <xdr:cNvPr id="605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8024813"/>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606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802481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606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802481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606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802481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606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802481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606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802481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606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802481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606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802481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606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802481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606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802481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606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802481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607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802481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607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802481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607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802481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607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802481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607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802481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607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802481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266700"/>
    <xdr:pic>
      <xdr:nvPicPr>
        <xdr:cNvPr id="607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8024813"/>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33375"/>
    <xdr:pic>
      <xdr:nvPicPr>
        <xdr:cNvPr id="607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8024813"/>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607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802481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607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802481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608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802481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608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802481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608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802481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608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802481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608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802481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608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802481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608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802481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608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802481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608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802481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608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802481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609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802481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609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802481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609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802481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609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802481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266700"/>
    <xdr:pic>
      <xdr:nvPicPr>
        <xdr:cNvPr id="609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8024813"/>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609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802481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609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802481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609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802481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609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802481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609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802481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610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802481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610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802481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610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802481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610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802481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610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802481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610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802481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610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802481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610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802481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610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802481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610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802481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611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802481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266700"/>
    <xdr:pic>
      <xdr:nvPicPr>
        <xdr:cNvPr id="611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8024813"/>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52425"/>
    <xdr:pic>
      <xdr:nvPicPr>
        <xdr:cNvPr id="611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8024813"/>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52425"/>
    <xdr:pic>
      <xdr:nvPicPr>
        <xdr:cNvPr id="611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8024813"/>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52425"/>
    <xdr:pic>
      <xdr:nvPicPr>
        <xdr:cNvPr id="611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8024813"/>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611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802481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611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802481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611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802481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611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802481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611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802481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612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802481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612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802481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612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802481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612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802481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612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802481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612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802481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612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802481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612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802481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612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802481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612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802481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613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802481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266700"/>
    <xdr:pic>
      <xdr:nvPicPr>
        <xdr:cNvPr id="613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8024813"/>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33375"/>
    <xdr:pic>
      <xdr:nvPicPr>
        <xdr:cNvPr id="613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8024813"/>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613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802481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613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802481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613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802481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613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802481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613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802481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613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802481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613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802481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614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802481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614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802481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614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802481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614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802481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614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802481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614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802481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614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802481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614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802481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614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802481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266700"/>
    <xdr:pic>
      <xdr:nvPicPr>
        <xdr:cNvPr id="614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8024813"/>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615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802481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615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802481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615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802481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615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802481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615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802481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615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802481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615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802481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615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802481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615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802481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615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802481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616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802481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616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802481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616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802481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616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802481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616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802481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616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802481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266700"/>
    <xdr:pic>
      <xdr:nvPicPr>
        <xdr:cNvPr id="616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8024813"/>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52425"/>
    <xdr:pic>
      <xdr:nvPicPr>
        <xdr:cNvPr id="616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8024813"/>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52425"/>
    <xdr:pic>
      <xdr:nvPicPr>
        <xdr:cNvPr id="616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8024813"/>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52425"/>
    <xdr:pic>
      <xdr:nvPicPr>
        <xdr:cNvPr id="616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8024813"/>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617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802481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617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802481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617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802481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617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802481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617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802481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617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802481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617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802481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617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802481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617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802481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617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802481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618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802481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618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802481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618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802481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618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802481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618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802481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618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802481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266700"/>
    <xdr:pic>
      <xdr:nvPicPr>
        <xdr:cNvPr id="618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8024813"/>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33375"/>
    <xdr:pic>
      <xdr:nvPicPr>
        <xdr:cNvPr id="618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8024813"/>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618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802481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618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802481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619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802481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619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802481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619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802481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619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802481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619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802481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619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802481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619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802481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619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802481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619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802481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619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802481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620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802481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620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802481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620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802481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620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802481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266700"/>
    <xdr:pic>
      <xdr:nvPicPr>
        <xdr:cNvPr id="620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8024813"/>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620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802481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620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802481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620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802481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620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802481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620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802481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621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802481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621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802481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621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802481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621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802481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621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802481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621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802481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621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802481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621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802481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621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802481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621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802481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622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802481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266700"/>
    <xdr:pic>
      <xdr:nvPicPr>
        <xdr:cNvPr id="622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8024813"/>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27</xdr:row>
      <xdr:rowOff>0</xdr:rowOff>
    </xdr:from>
    <xdr:ext cx="0" cy="352425"/>
    <xdr:pic>
      <xdr:nvPicPr>
        <xdr:cNvPr id="622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9310688"/>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27</xdr:row>
      <xdr:rowOff>0</xdr:rowOff>
    </xdr:from>
    <xdr:ext cx="0" cy="352425"/>
    <xdr:pic>
      <xdr:nvPicPr>
        <xdr:cNvPr id="622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9310688"/>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27</xdr:row>
      <xdr:rowOff>0</xdr:rowOff>
    </xdr:from>
    <xdr:ext cx="0" cy="352425"/>
    <xdr:pic>
      <xdr:nvPicPr>
        <xdr:cNvPr id="622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9310688"/>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27</xdr:row>
      <xdr:rowOff>0</xdr:rowOff>
    </xdr:from>
    <xdr:ext cx="0" cy="352425"/>
    <xdr:pic>
      <xdr:nvPicPr>
        <xdr:cNvPr id="622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9310688"/>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27</xdr:row>
      <xdr:rowOff>0</xdr:rowOff>
    </xdr:from>
    <xdr:ext cx="0" cy="352425"/>
    <xdr:pic>
      <xdr:nvPicPr>
        <xdr:cNvPr id="622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9310688"/>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27</xdr:row>
      <xdr:rowOff>0</xdr:rowOff>
    </xdr:from>
    <xdr:ext cx="0" cy="352425"/>
    <xdr:pic>
      <xdr:nvPicPr>
        <xdr:cNvPr id="622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9310688"/>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27</xdr:row>
      <xdr:rowOff>0</xdr:rowOff>
    </xdr:from>
    <xdr:ext cx="0" cy="352425"/>
    <xdr:pic>
      <xdr:nvPicPr>
        <xdr:cNvPr id="622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9310688"/>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27</xdr:row>
      <xdr:rowOff>0</xdr:rowOff>
    </xdr:from>
    <xdr:ext cx="0" cy="352425"/>
    <xdr:pic>
      <xdr:nvPicPr>
        <xdr:cNvPr id="622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9310688"/>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27</xdr:row>
      <xdr:rowOff>0</xdr:rowOff>
    </xdr:from>
    <xdr:ext cx="0" cy="352425"/>
    <xdr:pic>
      <xdr:nvPicPr>
        <xdr:cNvPr id="623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9310688"/>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27</xdr:row>
      <xdr:rowOff>0</xdr:rowOff>
    </xdr:from>
    <xdr:ext cx="0" cy="352425"/>
    <xdr:pic>
      <xdr:nvPicPr>
        <xdr:cNvPr id="623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9310688"/>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27</xdr:row>
      <xdr:rowOff>0</xdr:rowOff>
    </xdr:from>
    <xdr:ext cx="0" cy="381000"/>
    <xdr:pic>
      <xdr:nvPicPr>
        <xdr:cNvPr id="623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9310688"/>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27</xdr:row>
      <xdr:rowOff>0</xdr:rowOff>
    </xdr:from>
    <xdr:ext cx="0" cy="381000"/>
    <xdr:pic>
      <xdr:nvPicPr>
        <xdr:cNvPr id="623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9310688"/>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27</xdr:row>
      <xdr:rowOff>0</xdr:rowOff>
    </xdr:from>
    <xdr:ext cx="0" cy="381000"/>
    <xdr:pic>
      <xdr:nvPicPr>
        <xdr:cNvPr id="623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9310688"/>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27</xdr:row>
      <xdr:rowOff>0</xdr:rowOff>
    </xdr:from>
    <xdr:ext cx="0" cy="381000"/>
    <xdr:pic>
      <xdr:nvPicPr>
        <xdr:cNvPr id="623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9310688"/>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27</xdr:row>
      <xdr:rowOff>0</xdr:rowOff>
    </xdr:from>
    <xdr:ext cx="0" cy="381000"/>
    <xdr:pic>
      <xdr:nvPicPr>
        <xdr:cNvPr id="623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9310688"/>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27</xdr:row>
      <xdr:rowOff>0</xdr:rowOff>
    </xdr:from>
    <xdr:ext cx="0" cy="381000"/>
    <xdr:pic>
      <xdr:nvPicPr>
        <xdr:cNvPr id="623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9310688"/>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27</xdr:row>
      <xdr:rowOff>0</xdr:rowOff>
    </xdr:from>
    <xdr:ext cx="0" cy="381000"/>
    <xdr:pic>
      <xdr:nvPicPr>
        <xdr:cNvPr id="623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9310688"/>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27</xdr:row>
      <xdr:rowOff>0</xdr:rowOff>
    </xdr:from>
    <xdr:ext cx="0" cy="266700"/>
    <xdr:pic>
      <xdr:nvPicPr>
        <xdr:cNvPr id="623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9310688"/>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27</xdr:row>
      <xdr:rowOff>0</xdr:rowOff>
    </xdr:from>
    <xdr:ext cx="0" cy="333375"/>
    <xdr:pic>
      <xdr:nvPicPr>
        <xdr:cNvPr id="624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9310688"/>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27</xdr:row>
      <xdr:rowOff>0</xdr:rowOff>
    </xdr:from>
    <xdr:ext cx="0" cy="381000"/>
    <xdr:pic>
      <xdr:nvPicPr>
        <xdr:cNvPr id="624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9310688"/>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27</xdr:row>
      <xdr:rowOff>0</xdr:rowOff>
    </xdr:from>
    <xdr:ext cx="0" cy="381000"/>
    <xdr:pic>
      <xdr:nvPicPr>
        <xdr:cNvPr id="624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9310688"/>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27</xdr:row>
      <xdr:rowOff>0</xdr:rowOff>
    </xdr:from>
    <xdr:ext cx="0" cy="381000"/>
    <xdr:pic>
      <xdr:nvPicPr>
        <xdr:cNvPr id="624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9310688"/>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27</xdr:row>
      <xdr:rowOff>0</xdr:rowOff>
    </xdr:from>
    <xdr:ext cx="0" cy="381000"/>
    <xdr:pic>
      <xdr:nvPicPr>
        <xdr:cNvPr id="624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9310688"/>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27</xdr:row>
      <xdr:rowOff>0</xdr:rowOff>
    </xdr:from>
    <xdr:ext cx="0" cy="381000"/>
    <xdr:pic>
      <xdr:nvPicPr>
        <xdr:cNvPr id="624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9310688"/>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27</xdr:row>
      <xdr:rowOff>0</xdr:rowOff>
    </xdr:from>
    <xdr:ext cx="0" cy="381000"/>
    <xdr:pic>
      <xdr:nvPicPr>
        <xdr:cNvPr id="624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9310688"/>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27</xdr:row>
      <xdr:rowOff>0</xdr:rowOff>
    </xdr:from>
    <xdr:ext cx="0" cy="381000"/>
    <xdr:pic>
      <xdr:nvPicPr>
        <xdr:cNvPr id="624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9310688"/>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27</xdr:row>
      <xdr:rowOff>0</xdr:rowOff>
    </xdr:from>
    <xdr:ext cx="0" cy="381000"/>
    <xdr:pic>
      <xdr:nvPicPr>
        <xdr:cNvPr id="624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9310688"/>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27</xdr:row>
      <xdr:rowOff>0</xdr:rowOff>
    </xdr:from>
    <xdr:ext cx="0" cy="381000"/>
    <xdr:pic>
      <xdr:nvPicPr>
        <xdr:cNvPr id="624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9310688"/>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27</xdr:row>
      <xdr:rowOff>0</xdr:rowOff>
    </xdr:from>
    <xdr:ext cx="0" cy="381000"/>
    <xdr:pic>
      <xdr:nvPicPr>
        <xdr:cNvPr id="625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9310688"/>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27</xdr:row>
      <xdr:rowOff>0</xdr:rowOff>
    </xdr:from>
    <xdr:ext cx="0" cy="381000"/>
    <xdr:pic>
      <xdr:nvPicPr>
        <xdr:cNvPr id="625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9310688"/>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27</xdr:row>
      <xdr:rowOff>0</xdr:rowOff>
    </xdr:from>
    <xdr:ext cx="0" cy="381000"/>
    <xdr:pic>
      <xdr:nvPicPr>
        <xdr:cNvPr id="625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9310688"/>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27</xdr:row>
      <xdr:rowOff>0</xdr:rowOff>
    </xdr:from>
    <xdr:ext cx="0" cy="381000"/>
    <xdr:pic>
      <xdr:nvPicPr>
        <xdr:cNvPr id="625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9310688"/>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27</xdr:row>
      <xdr:rowOff>0</xdr:rowOff>
    </xdr:from>
    <xdr:ext cx="0" cy="381000"/>
    <xdr:pic>
      <xdr:nvPicPr>
        <xdr:cNvPr id="625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9310688"/>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27</xdr:row>
      <xdr:rowOff>0</xdr:rowOff>
    </xdr:from>
    <xdr:ext cx="0" cy="381000"/>
    <xdr:pic>
      <xdr:nvPicPr>
        <xdr:cNvPr id="625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9310688"/>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27</xdr:row>
      <xdr:rowOff>0</xdr:rowOff>
    </xdr:from>
    <xdr:ext cx="0" cy="381000"/>
    <xdr:pic>
      <xdr:nvPicPr>
        <xdr:cNvPr id="625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9310688"/>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27</xdr:row>
      <xdr:rowOff>0</xdr:rowOff>
    </xdr:from>
    <xdr:ext cx="0" cy="266700"/>
    <xdr:pic>
      <xdr:nvPicPr>
        <xdr:cNvPr id="625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9310688"/>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27</xdr:row>
      <xdr:rowOff>0</xdr:rowOff>
    </xdr:from>
    <xdr:ext cx="0" cy="381000"/>
    <xdr:pic>
      <xdr:nvPicPr>
        <xdr:cNvPr id="625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9310688"/>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27</xdr:row>
      <xdr:rowOff>0</xdr:rowOff>
    </xdr:from>
    <xdr:ext cx="0" cy="381000"/>
    <xdr:pic>
      <xdr:nvPicPr>
        <xdr:cNvPr id="625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9310688"/>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27</xdr:row>
      <xdr:rowOff>0</xdr:rowOff>
    </xdr:from>
    <xdr:ext cx="0" cy="381000"/>
    <xdr:pic>
      <xdr:nvPicPr>
        <xdr:cNvPr id="626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9310688"/>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27</xdr:row>
      <xdr:rowOff>0</xdr:rowOff>
    </xdr:from>
    <xdr:ext cx="0" cy="381000"/>
    <xdr:pic>
      <xdr:nvPicPr>
        <xdr:cNvPr id="626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9310688"/>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27</xdr:row>
      <xdr:rowOff>0</xdr:rowOff>
    </xdr:from>
    <xdr:ext cx="0" cy="381000"/>
    <xdr:pic>
      <xdr:nvPicPr>
        <xdr:cNvPr id="626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9310688"/>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27</xdr:row>
      <xdr:rowOff>0</xdr:rowOff>
    </xdr:from>
    <xdr:ext cx="0" cy="381000"/>
    <xdr:pic>
      <xdr:nvPicPr>
        <xdr:cNvPr id="626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9310688"/>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27</xdr:row>
      <xdr:rowOff>0</xdr:rowOff>
    </xdr:from>
    <xdr:ext cx="0" cy="381000"/>
    <xdr:pic>
      <xdr:nvPicPr>
        <xdr:cNvPr id="626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9310688"/>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27</xdr:row>
      <xdr:rowOff>0</xdr:rowOff>
    </xdr:from>
    <xdr:ext cx="0" cy="381000"/>
    <xdr:pic>
      <xdr:nvPicPr>
        <xdr:cNvPr id="626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9310688"/>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27</xdr:row>
      <xdr:rowOff>0</xdr:rowOff>
    </xdr:from>
    <xdr:ext cx="0" cy="381000"/>
    <xdr:pic>
      <xdr:nvPicPr>
        <xdr:cNvPr id="626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9310688"/>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27</xdr:row>
      <xdr:rowOff>0</xdr:rowOff>
    </xdr:from>
    <xdr:ext cx="0" cy="381000"/>
    <xdr:pic>
      <xdr:nvPicPr>
        <xdr:cNvPr id="626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9310688"/>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27</xdr:row>
      <xdr:rowOff>0</xdr:rowOff>
    </xdr:from>
    <xdr:ext cx="0" cy="381000"/>
    <xdr:pic>
      <xdr:nvPicPr>
        <xdr:cNvPr id="626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9310688"/>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27</xdr:row>
      <xdr:rowOff>0</xdr:rowOff>
    </xdr:from>
    <xdr:ext cx="0" cy="381000"/>
    <xdr:pic>
      <xdr:nvPicPr>
        <xdr:cNvPr id="626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9310688"/>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27</xdr:row>
      <xdr:rowOff>0</xdr:rowOff>
    </xdr:from>
    <xdr:ext cx="0" cy="381000"/>
    <xdr:pic>
      <xdr:nvPicPr>
        <xdr:cNvPr id="627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9310688"/>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27</xdr:row>
      <xdr:rowOff>0</xdr:rowOff>
    </xdr:from>
    <xdr:ext cx="0" cy="381000"/>
    <xdr:pic>
      <xdr:nvPicPr>
        <xdr:cNvPr id="627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9310688"/>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27</xdr:row>
      <xdr:rowOff>0</xdr:rowOff>
    </xdr:from>
    <xdr:ext cx="0" cy="381000"/>
    <xdr:pic>
      <xdr:nvPicPr>
        <xdr:cNvPr id="627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9310688"/>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27</xdr:row>
      <xdr:rowOff>0</xdr:rowOff>
    </xdr:from>
    <xdr:ext cx="0" cy="381000"/>
    <xdr:pic>
      <xdr:nvPicPr>
        <xdr:cNvPr id="627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9310688"/>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27</xdr:row>
      <xdr:rowOff>0</xdr:rowOff>
    </xdr:from>
    <xdr:ext cx="0" cy="266700"/>
    <xdr:pic>
      <xdr:nvPicPr>
        <xdr:cNvPr id="627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9310688"/>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27</xdr:row>
      <xdr:rowOff>0</xdr:rowOff>
    </xdr:from>
    <xdr:ext cx="0" cy="352425"/>
    <xdr:pic>
      <xdr:nvPicPr>
        <xdr:cNvPr id="627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9310688"/>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27</xdr:row>
      <xdr:rowOff>0</xdr:rowOff>
    </xdr:from>
    <xdr:ext cx="0" cy="352425"/>
    <xdr:pic>
      <xdr:nvPicPr>
        <xdr:cNvPr id="627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9310688"/>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27</xdr:row>
      <xdr:rowOff>0</xdr:rowOff>
    </xdr:from>
    <xdr:ext cx="0" cy="352425"/>
    <xdr:pic>
      <xdr:nvPicPr>
        <xdr:cNvPr id="627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9310688"/>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27</xdr:row>
      <xdr:rowOff>0</xdr:rowOff>
    </xdr:from>
    <xdr:ext cx="0" cy="352425"/>
    <xdr:pic>
      <xdr:nvPicPr>
        <xdr:cNvPr id="627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9310688"/>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27</xdr:row>
      <xdr:rowOff>0</xdr:rowOff>
    </xdr:from>
    <xdr:ext cx="0" cy="352425"/>
    <xdr:pic>
      <xdr:nvPicPr>
        <xdr:cNvPr id="627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9310688"/>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27</xdr:row>
      <xdr:rowOff>0</xdr:rowOff>
    </xdr:from>
    <xdr:ext cx="0" cy="352425"/>
    <xdr:pic>
      <xdr:nvPicPr>
        <xdr:cNvPr id="628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9310688"/>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27</xdr:row>
      <xdr:rowOff>0</xdr:rowOff>
    </xdr:from>
    <xdr:ext cx="0" cy="352425"/>
    <xdr:pic>
      <xdr:nvPicPr>
        <xdr:cNvPr id="628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9310688"/>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27</xdr:row>
      <xdr:rowOff>0</xdr:rowOff>
    </xdr:from>
    <xdr:ext cx="0" cy="352425"/>
    <xdr:pic>
      <xdr:nvPicPr>
        <xdr:cNvPr id="628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9310688"/>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27</xdr:row>
      <xdr:rowOff>0</xdr:rowOff>
    </xdr:from>
    <xdr:ext cx="0" cy="352425"/>
    <xdr:pic>
      <xdr:nvPicPr>
        <xdr:cNvPr id="628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9310688"/>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27</xdr:row>
      <xdr:rowOff>0</xdr:rowOff>
    </xdr:from>
    <xdr:ext cx="0" cy="352425"/>
    <xdr:pic>
      <xdr:nvPicPr>
        <xdr:cNvPr id="628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9310688"/>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27</xdr:row>
      <xdr:rowOff>0</xdr:rowOff>
    </xdr:from>
    <xdr:ext cx="0" cy="352425"/>
    <xdr:pic>
      <xdr:nvPicPr>
        <xdr:cNvPr id="628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9310688"/>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27</xdr:row>
      <xdr:rowOff>0</xdr:rowOff>
    </xdr:from>
    <xdr:ext cx="0" cy="352425"/>
    <xdr:pic>
      <xdr:nvPicPr>
        <xdr:cNvPr id="628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9310688"/>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27</xdr:row>
      <xdr:rowOff>0</xdr:rowOff>
    </xdr:from>
    <xdr:ext cx="0" cy="352425"/>
    <xdr:pic>
      <xdr:nvPicPr>
        <xdr:cNvPr id="628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9310688"/>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27</xdr:row>
      <xdr:rowOff>0</xdr:rowOff>
    </xdr:from>
    <xdr:ext cx="0" cy="352425"/>
    <xdr:pic>
      <xdr:nvPicPr>
        <xdr:cNvPr id="628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9310688"/>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27</xdr:row>
      <xdr:rowOff>0</xdr:rowOff>
    </xdr:from>
    <xdr:ext cx="0" cy="352425"/>
    <xdr:pic>
      <xdr:nvPicPr>
        <xdr:cNvPr id="628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9310688"/>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27</xdr:row>
      <xdr:rowOff>0</xdr:rowOff>
    </xdr:from>
    <xdr:ext cx="0" cy="352425"/>
    <xdr:pic>
      <xdr:nvPicPr>
        <xdr:cNvPr id="629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9310688"/>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27</xdr:row>
      <xdr:rowOff>0</xdr:rowOff>
    </xdr:from>
    <xdr:ext cx="0" cy="381000"/>
    <xdr:pic>
      <xdr:nvPicPr>
        <xdr:cNvPr id="629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9310688"/>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27</xdr:row>
      <xdr:rowOff>0</xdr:rowOff>
    </xdr:from>
    <xdr:ext cx="0" cy="381000"/>
    <xdr:pic>
      <xdr:nvPicPr>
        <xdr:cNvPr id="629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9310688"/>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27</xdr:row>
      <xdr:rowOff>0</xdr:rowOff>
    </xdr:from>
    <xdr:ext cx="0" cy="381000"/>
    <xdr:pic>
      <xdr:nvPicPr>
        <xdr:cNvPr id="629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9310688"/>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27</xdr:row>
      <xdr:rowOff>0</xdr:rowOff>
    </xdr:from>
    <xdr:ext cx="0" cy="381000"/>
    <xdr:pic>
      <xdr:nvPicPr>
        <xdr:cNvPr id="629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9310688"/>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27</xdr:row>
      <xdr:rowOff>0</xdr:rowOff>
    </xdr:from>
    <xdr:ext cx="0" cy="381000"/>
    <xdr:pic>
      <xdr:nvPicPr>
        <xdr:cNvPr id="629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9310688"/>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27</xdr:row>
      <xdr:rowOff>0</xdr:rowOff>
    </xdr:from>
    <xdr:ext cx="0" cy="381000"/>
    <xdr:pic>
      <xdr:nvPicPr>
        <xdr:cNvPr id="629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9310688"/>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27</xdr:row>
      <xdr:rowOff>0</xdr:rowOff>
    </xdr:from>
    <xdr:ext cx="0" cy="381000"/>
    <xdr:pic>
      <xdr:nvPicPr>
        <xdr:cNvPr id="629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9310688"/>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27</xdr:row>
      <xdr:rowOff>0</xdr:rowOff>
    </xdr:from>
    <xdr:ext cx="0" cy="266700"/>
    <xdr:pic>
      <xdr:nvPicPr>
        <xdr:cNvPr id="629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9310688"/>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27</xdr:row>
      <xdr:rowOff>0</xdr:rowOff>
    </xdr:from>
    <xdr:ext cx="0" cy="333375"/>
    <xdr:pic>
      <xdr:nvPicPr>
        <xdr:cNvPr id="629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9310688"/>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27</xdr:row>
      <xdr:rowOff>0</xdr:rowOff>
    </xdr:from>
    <xdr:ext cx="0" cy="381000"/>
    <xdr:pic>
      <xdr:nvPicPr>
        <xdr:cNvPr id="630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9310688"/>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27</xdr:row>
      <xdr:rowOff>0</xdr:rowOff>
    </xdr:from>
    <xdr:ext cx="0" cy="381000"/>
    <xdr:pic>
      <xdr:nvPicPr>
        <xdr:cNvPr id="630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9310688"/>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27</xdr:row>
      <xdr:rowOff>0</xdr:rowOff>
    </xdr:from>
    <xdr:ext cx="0" cy="381000"/>
    <xdr:pic>
      <xdr:nvPicPr>
        <xdr:cNvPr id="630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9310688"/>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27</xdr:row>
      <xdr:rowOff>0</xdr:rowOff>
    </xdr:from>
    <xdr:ext cx="0" cy="381000"/>
    <xdr:pic>
      <xdr:nvPicPr>
        <xdr:cNvPr id="630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9310688"/>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27</xdr:row>
      <xdr:rowOff>0</xdr:rowOff>
    </xdr:from>
    <xdr:ext cx="0" cy="381000"/>
    <xdr:pic>
      <xdr:nvPicPr>
        <xdr:cNvPr id="630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9310688"/>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27</xdr:row>
      <xdr:rowOff>0</xdr:rowOff>
    </xdr:from>
    <xdr:ext cx="0" cy="381000"/>
    <xdr:pic>
      <xdr:nvPicPr>
        <xdr:cNvPr id="630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9310688"/>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27</xdr:row>
      <xdr:rowOff>0</xdr:rowOff>
    </xdr:from>
    <xdr:ext cx="0" cy="381000"/>
    <xdr:pic>
      <xdr:nvPicPr>
        <xdr:cNvPr id="630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9310688"/>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27</xdr:row>
      <xdr:rowOff>0</xdr:rowOff>
    </xdr:from>
    <xdr:ext cx="0" cy="381000"/>
    <xdr:pic>
      <xdr:nvPicPr>
        <xdr:cNvPr id="630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9310688"/>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27</xdr:row>
      <xdr:rowOff>0</xdr:rowOff>
    </xdr:from>
    <xdr:ext cx="0" cy="381000"/>
    <xdr:pic>
      <xdr:nvPicPr>
        <xdr:cNvPr id="630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9310688"/>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27</xdr:row>
      <xdr:rowOff>0</xdr:rowOff>
    </xdr:from>
    <xdr:ext cx="0" cy="381000"/>
    <xdr:pic>
      <xdr:nvPicPr>
        <xdr:cNvPr id="630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9310688"/>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27</xdr:row>
      <xdr:rowOff>0</xdr:rowOff>
    </xdr:from>
    <xdr:ext cx="0" cy="381000"/>
    <xdr:pic>
      <xdr:nvPicPr>
        <xdr:cNvPr id="631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9310688"/>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27</xdr:row>
      <xdr:rowOff>0</xdr:rowOff>
    </xdr:from>
    <xdr:ext cx="0" cy="381000"/>
    <xdr:pic>
      <xdr:nvPicPr>
        <xdr:cNvPr id="631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9310688"/>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27</xdr:row>
      <xdr:rowOff>0</xdr:rowOff>
    </xdr:from>
    <xdr:ext cx="0" cy="381000"/>
    <xdr:pic>
      <xdr:nvPicPr>
        <xdr:cNvPr id="631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9310688"/>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27</xdr:row>
      <xdr:rowOff>0</xdr:rowOff>
    </xdr:from>
    <xdr:ext cx="0" cy="381000"/>
    <xdr:pic>
      <xdr:nvPicPr>
        <xdr:cNvPr id="631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9310688"/>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27</xdr:row>
      <xdr:rowOff>0</xdr:rowOff>
    </xdr:from>
    <xdr:ext cx="0" cy="381000"/>
    <xdr:pic>
      <xdr:nvPicPr>
        <xdr:cNvPr id="631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9310688"/>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27</xdr:row>
      <xdr:rowOff>0</xdr:rowOff>
    </xdr:from>
    <xdr:ext cx="0" cy="381000"/>
    <xdr:pic>
      <xdr:nvPicPr>
        <xdr:cNvPr id="631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9310688"/>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27</xdr:row>
      <xdr:rowOff>0</xdr:rowOff>
    </xdr:from>
    <xdr:ext cx="0" cy="266700"/>
    <xdr:pic>
      <xdr:nvPicPr>
        <xdr:cNvPr id="631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9310688"/>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27</xdr:row>
      <xdr:rowOff>0</xdr:rowOff>
    </xdr:from>
    <xdr:ext cx="0" cy="381000"/>
    <xdr:pic>
      <xdr:nvPicPr>
        <xdr:cNvPr id="631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9310688"/>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27</xdr:row>
      <xdr:rowOff>0</xdr:rowOff>
    </xdr:from>
    <xdr:ext cx="0" cy="381000"/>
    <xdr:pic>
      <xdr:nvPicPr>
        <xdr:cNvPr id="631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9310688"/>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27</xdr:row>
      <xdr:rowOff>0</xdr:rowOff>
    </xdr:from>
    <xdr:ext cx="0" cy="381000"/>
    <xdr:pic>
      <xdr:nvPicPr>
        <xdr:cNvPr id="631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9310688"/>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27</xdr:row>
      <xdr:rowOff>0</xdr:rowOff>
    </xdr:from>
    <xdr:ext cx="0" cy="381000"/>
    <xdr:pic>
      <xdr:nvPicPr>
        <xdr:cNvPr id="632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9310688"/>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27</xdr:row>
      <xdr:rowOff>0</xdr:rowOff>
    </xdr:from>
    <xdr:ext cx="0" cy="381000"/>
    <xdr:pic>
      <xdr:nvPicPr>
        <xdr:cNvPr id="632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9310688"/>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27</xdr:row>
      <xdr:rowOff>0</xdr:rowOff>
    </xdr:from>
    <xdr:ext cx="0" cy="381000"/>
    <xdr:pic>
      <xdr:nvPicPr>
        <xdr:cNvPr id="632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9310688"/>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27</xdr:row>
      <xdr:rowOff>0</xdr:rowOff>
    </xdr:from>
    <xdr:ext cx="0" cy="381000"/>
    <xdr:pic>
      <xdr:nvPicPr>
        <xdr:cNvPr id="632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9310688"/>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27</xdr:row>
      <xdr:rowOff>0</xdr:rowOff>
    </xdr:from>
    <xdr:ext cx="0" cy="381000"/>
    <xdr:pic>
      <xdr:nvPicPr>
        <xdr:cNvPr id="632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9310688"/>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27</xdr:row>
      <xdr:rowOff>0</xdr:rowOff>
    </xdr:from>
    <xdr:ext cx="0" cy="381000"/>
    <xdr:pic>
      <xdr:nvPicPr>
        <xdr:cNvPr id="632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9310688"/>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27</xdr:row>
      <xdr:rowOff>0</xdr:rowOff>
    </xdr:from>
    <xdr:ext cx="0" cy="381000"/>
    <xdr:pic>
      <xdr:nvPicPr>
        <xdr:cNvPr id="632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9310688"/>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27</xdr:row>
      <xdr:rowOff>0</xdr:rowOff>
    </xdr:from>
    <xdr:ext cx="0" cy="381000"/>
    <xdr:pic>
      <xdr:nvPicPr>
        <xdr:cNvPr id="632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9310688"/>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27</xdr:row>
      <xdr:rowOff>0</xdr:rowOff>
    </xdr:from>
    <xdr:ext cx="0" cy="381000"/>
    <xdr:pic>
      <xdr:nvPicPr>
        <xdr:cNvPr id="632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9310688"/>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27</xdr:row>
      <xdr:rowOff>0</xdr:rowOff>
    </xdr:from>
    <xdr:ext cx="0" cy="381000"/>
    <xdr:pic>
      <xdr:nvPicPr>
        <xdr:cNvPr id="632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9310688"/>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27</xdr:row>
      <xdr:rowOff>0</xdr:rowOff>
    </xdr:from>
    <xdr:ext cx="0" cy="381000"/>
    <xdr:pic>
      <xdr:nvPicPr>
        <xdr:cNvPr id="633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9310688"/>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27</xdr:row>
      <xdr:rowOff>0</xdr:rowOff>
    </xdr:from>
    <xdr:ext cx="0" cy="381000"/>
    <xdr:pic>
      <xdr:nvPicPr>
        <xdr:cNvPr id="633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9310688"/>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27</xdr:row>
      <xdr:rowOff>0</xdr:rowOff>
    </xdr:from>
    <xdr:ext cx="0" cy="381000"/>
    <xdr:pic>
      <xdr:nvPicPr>
        <xdr:cNvPr id="633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9310688"/>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27</xdr:row>
      <xdr:rowOff>0</xdr:rowOff>
    </xdr:from>
    <xdr:ext cx="0" cy="266700"/>
    <xdr:pic>
      <xdr:nvPicPr>
        <xdr:cNvPr id="633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9310688"/>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27</xdr:row>
      <xdr:rowOff>0</xdr:rowOff>
    </xdr:from>
    <xdr:ext cx="0" cy="352425"/>
    <xdr:pic>
      <xdr:nvPicPr>
        <xdr:cNvPr id="633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9310688"/>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27</xdr:row>
      <xdr:rowOff>0</xdr:rowOff>
    </xdr:from>
    <xdr:ext cx="0" cy="352425"/>
    <xdr:pic>
      <xdr:nvPicPr>
        <xdr:cNvPr id="633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9310688"/>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27</xdr:row>
      <xdr:rowOff>0</xdr:rowOff>
    </xdr:from>
    <xdr:ext cx="0" cy="352425"/>
    <xdr:pic>
      <xdr:nvPicPr>
        <xdr:cNvPr id="633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9310688"/>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27</xdr:row>
      <xdr:rowOff>0</xdr:rowOff>
    </xdr:from>
    <xdr:ext cx="0" cy="352425"/>
    <xdr:pic>
      <xdr:nvPicPr>
        <xdr:cNvPr id="633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9310688"/>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27</xdr:row>
      <xdr:rowOff>0</xdr:rowOff>
    </xdr:from>
    <xdr:ext cx="0" cy="352425"/>
    <xdr:pic>
      <xdr:nvPicPr>
        <xdr:cNvPr id="633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9310688"/>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27</xdr:row>
      <xdr:rowOff>0</xdr:rowOff>
    </xdr:from>
    <xdr:ext cx="0" cy="352425"/>
    <xdr:pic>
      <xdr:nvPicPr>
        <xdr:cNvPr id="633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9310688"/>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27</xdr:row>
      <xdr:rowOff>0</xdr:rowOff>
    </xdr:from>
    <xdr:ext cx="0" cy="352425"/>
    <xdr:pic>
      <xdr:nvPicPr>
        <xdr:cNvPr id="634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9310688"/>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27</xdr:row>
      <xdr:rowOff>0</xdr:rowOff>
    </xdr:from>
    <xdr:ext cx="0" cy="352425"/>
    <xdr:pic>
      <xdr:nvPicPr>
        <xdr:cNvPr id="634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9310688"/>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27</xdr:row>
      <xdr:rowOff>0</xdr:rowOff>
    </xdr:from>
    <xdr:ext cx="0" cy="352425"/>
    <xdr:pic>
      <xdr:nvPicPr>
        <xdr:cNvPr id="634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9310688"/>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27</xdr:row>
      <xdr:rowOff>0</xdr:rowOff>
    </xdr:from>
    <xdr:ext cx="0" cy="352425"/>
    <xdr:pic>
      <xdr:nvPicPr>
        <xdr:cNvPr id="634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9310688"/>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27</xdr:row>
      <xdr:rowOff>0</xdr:rowOff>
    </xdr:from>
    <xdr:ext cx="0" cy="352425"/>
    <xdr:pic>
      <xdr:nvPicPr>
        <xdr:cNvPr id="634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9310688"/>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27</xdr:row>
      <xdr:rowOff>0</xdr:rowOff>
    </xdr:from>
    <xdr:ext cx="0" cy="352425"/>
    <xdr:pic>
      <xdr:nvPicPr>
        <xdr:cNvPr id="634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9310688"/>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27</xdr:row>
      <xdr:rowOff>0</xdr:rowOff>
    </xdr:from>
    <xdr:ext cx="0" cy="352425"/>
    <xdr:pic>
      <xdr:nvPicPr>
        <xdr:cNvPr id="634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9310688"/>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27</xdr:row>
      <xdr:rowOff>0</xdr:rowOff>
    </xdr:from>
    <xdr:ext cx="0" cy="352425"/>
    <xdr:pic>
      <xdr:nvPicPr>
        <xdr:cNvPr id="634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9310688"/>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27</xdr:row>
      <xdr:rowOff>0</xdr:rowOff>
    </xdr:from>
    <xdr:ext cx="0" cy="352425"/>
    <xdr:pic>
      <xdr:nvPicPr>
        <xdr:cNvPr id="634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9310688"/>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27</xdr:row>
      <xdr:rowOff>0</xdr:rowOff>
    </xdr:from>
    <xdr:ext cx="0" cy="352425"/>
    <xdr:pic>
      <xdr:nvPicPr>
        <xdr:cNvPr id="634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9310688"/>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27</xdr:row>
      <xdr:rowOff>0</xdr:rowOff>
    </xdr:from>
    <xdr:ext cx="0" cy="381000"/>
    <xdr:pic>
      <xdr:nvPicPr>
        <xdr:cNvPr id="635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9310688"/>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27</xdr:row>
      <xdr:rowOff>0</xdr:rowOff>
    </xdr:from>
    <xdr:ext cx="0" cy="381000"/>
    <xdr:pic>
      <xdr:nvPicPr>
        <xdr:cNvPr id="635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9310688"/>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27</xdr:row>
      <xdr:rowOff>0</xdr:rowOff>
    </xdr:from>
    <xdr:ext cx="0" cy="381000"/>
    <xdr:pic>
      <xdr:nvPicPr>
        <xdr:cNvPr id="635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9310688"/>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27</xdr:row>
      <xdr:rowOff>0</xdr:rowOff>
    </xdr:from>
    <xdr:ext cx="0" cy="381000"/>
    <xdr:pic>
      <xdr:nvPicPr>
        <xdr:cNvPr id="635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9310688"/>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27</xdr:row>
      <xdr:rowOff>0</xdr:rowOff>
    </xdr:from>
    <xdr:ext cx="0" cy="381000"/>
    <xdr:pic>
      <xdr:nvPicPr>
        <xdr:cNvPr id="635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9310688"/>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27</xdr:row>
      <xdr:rowOff>0</xdr:rowOff>
    </xdr:from>
    <xdr:ext cx="0" cy="381000"/>
    <xdr:pic>
      <xdr:nvPicPr>
        <xdr:cNvPr id="635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9310688"/>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27</xdr:row>
      <xdr:rowOff>0</xdr:rowOff>
    </xdr:from>
    <xdr:ext cx="0" cy="381000"/>
    <xdr:pic>
      <xdr:nvPicPr>
        <xdr:cNvPr id="635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9310688"/>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27</xdr:row>
      <xdr:rowOff>0</xdr:rowOff>
    </xdr:from>
    <xdr:ext cx="0" cy="266700"/>
    <xdr:pic>
      <xdr:nvPicPr>
        <xdr:cNvPr id="635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9310688"/>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27</xdr:row>
      <xdr:rowOff>0</xdr:rowOff>
    </xdr:from>
    <xdr:ext cx="0" cy="333375"/>
    <xdr:pic>
      <xdr:nvPicPr>
        <xdr:cNvPr id="635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9310688"/>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27</xdr:row>
      <xdr:rowOff>0</xdr:rowOff>
    </xdr:from>
    <xdr:ext cx="0" cy="381000"/>
    <xdr:pic>
      <xdr:nvPicPr>
        <xdr:cNvPr id="635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9310688"/>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27</xdr:row>
      <xdr:rowOff>0</xdr:rowOff>
    </xdr:from>
    <xdr:ext cx="0" cy="381000"/>
    <xdr:pic>
      <xdr:nvPicPr>
        <xdr:cNvPr id="636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9310688"/>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27</xdr:row>
      <xdr:rowOff>0</xdr:rowOff>
    </xdr:from>
    <xdr:ext cx="0" cy="381000"/>
    <xdr:pic>
      <xdr:nvPicPr>
        <xdr:cNvPr id="636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9310688"/>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27</xdr:row>
      <xdr:rowOff>0</xdr:rowOff>
    </xdr:from>
    <xdr:ext cx="0" cy="381000"/>
    <xdr:pic>
      <xdr:nvPicPr>
        <xdr:cNvPr id="636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9310688"/>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27</xdr:row>
      <xdr:rowOff>0</xdr:rowOff>
    </xdr:from>
    <xdr:ext cx="0" cy="381000"/>
    <xdr:pic>
      <xdr:nvPicPr>
        <xdr:cNvPr id="636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9310688"/>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27</xdr:row>
      <xdr:rowOff>0</xdr:rowOff>
    </xdr:from>
    <xdr:ext cx="0" cy="381000"/>
    <xdr:pic>
      <xdr:nvPicPr>
        <xdr:cNvPr id="636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9310688"/>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27</xdr:row>
      <xdr:rowOff>0</xdr:rowOff>
    </xdr:from>
    <xdr:ext cx="0" cy="381000"/>
    <xdr:pic>
      <xdr:nvPicPr>
        <xdr:cNvPr id="636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9310688"/>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27</xdr:row>
      <xdr:rowOff>0</xdr:rowOff>
    </xdr:from>
    <xdr:ext cx="0" cy="381000"/>
    <xdr:pic>
      <xdr:nvPicPr>
        <xdr:cNvPr id="636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9310688"/>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27</xdr:row>
      <xdr:rowOff>0</xdr:rowOff>
    </xdr:from>
    <xdr:ext cx="0" cy="381000"/>
    <xdr:pic>
      <xdr:nvPicPr>
        <xdr:cNvPr id="636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9310688"/>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27</xdr:row>
      <xdr:rowOff>0</xdr:rowOff>
    </xdr:from>
    <xdr:ext cx="0" cy="381000"/>
    <xdr:pic>
      <xdr:nvPicPr>
        <xdr:cNvPr id="636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9310688"/>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27</xdr:row>
      <xdr:rowOff>0</xdr:rowOff>
    </xdr:from>
    <xdr:ext cx="0" cy="381000"/>
    <xdr:pic>
      <xdr:nvPicPr>
        <xdr:cNvPr id="636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9310688"/>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27</xdr:row>
      <xdr:rowOff>0</xdr:rowOff>
    </xdr:from>
    <xdr:ext cx="0" cy="381000"/>
    <xdr:pic>
      <xdr:nvPicPr>
        <xdr:cNvPr id="637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9310688"/>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27</xdr:row>
      <xdr:rowOff>0</xdr:rowOff>
    </xdr:from>
    <xdr:ext cx="0" cy="381000"/>
    <xdr:pic>
      <xdr:nvPicPr>
        <xdr:cNvPr id="637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9310688"/>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27</xdr:row>
      <xdr:rowOff>0</xdr:rowOff>
    </xdr:from>
    <xdr:ext cx="0" cy="381000"/>
    <xdr:pic>
      <xdr:nvPicPr>
        <xdr:cNvPr id="637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9310688"/>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27</xdr:row>
      <xdr:rowOff>0</xdr:rowOff>
    </xdr:from>
    <xdr:ext cx="0" cy="381000"/>
    <xdr:pic>
      <xdr:nvPicPr>
        <xdr:cNvPr id="637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9310688"/>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27</xdr:row>
      <xdr:rowOff>0</xdr:rowOff>
    </xdr:from>
    <xdr:ext cx="0" cy="381000"/>
    <xdr:pic>
      <xdr:nvPicPr>
        <xdr:cNvPr id="637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9310688"/>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27</xdr:row>
      <xdr:rowOff>0</xdr:rowOff>
    </xdr:from>
    <xdr:ext cx="0" cy="266700"/>
    <xdr:pic>
      <xdr:nvPicPr>
        <xdr:cNvPr id="637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9310688"/>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27</xdr:row>
      <xdr:rowOff>0</xdr:rowOff>
    </xdr:from>
    <xdr:ext cx="0" cy="381000"/>
    <xdr:pic>
      <xdr:nvPicPr>
        <xdr:cNvPr id="637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9310688"/>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27</xdr:row>
      <xdr:rowOff>0</xdr:rowOff>
    </xdr:from>
    <xdr:ext cx="0" cy="381000"/>
    <xdr:pic>
      <xdr:nvPicPr>
        <xdr:cNvPr id="637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9310688"/>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27</xdr:row>
      <xdr:rowOff>0</xdr:rowOff>
    </xdr:from>
    <xdr:ext cx="0" cy="381000"/>
    <xdr:pic>
      <xdr:nvPicPr>
        <xdr:cNvPr id="637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9310688"/>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27</xdr:row>
      <xdr:rowOff>0</xdr:rowOff>
    </xdr:from>
    <xdr:ext cx="0" cy="381000"/>
    <xdr:pic>
      <xdr:nvPicPr>
        <xdr:cNvPr id="637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9310688"/>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27</xdr:row>
      <xdr:rowOff>0</xdr:rowOff>
    </xdr:from>
    <xdr:ext cx="0" cy="381000"/>
    <xdr:pic>
      <xdr:nvPicPr>
        <xdr:cNvPr id="638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9310688"/>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27</xdr:row>
      <xdr:rowOff>0</xdr:rowOff>
    </xdr:from>
    <xdr:ext cx="0" cy="381000"/>
    <xdr:pic>
      <xdr:nvPicPr>
        <xdr:cNvPr id="638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9310688"/>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27</xdr:row>
      <xdr:rowOff>0</xdr:rowOff>
    </xdr:from>
    <xdr:ext cx="0" cy="381000"/>
    <xdr:pic>
      <xdr:nvPicPr>
        <xdr:cNvPr id="638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9310688"/>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27</xdr:row>
      <xdr:rowOff>0</xdr:rowOff>
    </xdr:from>
    <xdr:ext cx="0" cy="381000"/>
    <xdr:pic>
      <xdr:nvPicPr>
        <xdr:cNvPr id="638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9310688"/>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27</xdr:row>
      <xdr:rowOff>0</xdr:rowOff>
    </xdr:from>
    <xdr:ext cx="0" cy="381000"/>
    <xdr:pic>
      <xdr:nvPicPr>
        <xdr:cNvPr id="638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9310688"/>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27</xdr:row>
      <xdr:rowOff>0</xdr:rowOff>
    </xdr:from>
    <xdr:ext cx="0" cy="381000"/>
    <xdr:pic>
      <xdr:nvPicPr>
        <xdr:cNvPr id="638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9310688"/>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27</xdr:row>
      <xdr:rowOff>0</xdr:rowOff>
    </xdr:from>
    <xdr:ext cx="0" cy="381000"/>
    <xdr:pic>
      <xdr:nvPicPr>
        <xdr:cNvPr id="638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9310688"/>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27</xdr:row>
      <xdr:rowOff>0</xdr:rowOff>
    </xdr:from>
    <xdr:ext cx="0" cy="381000"/>
    <xdr:pic>
      <xdr:nvPicPr>
        <xdr:cNvPr id="638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9310688"/>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27</xdr:row>
      <xdr:rowOff>0</xdr:rowOff>
    </xdr:from>
    <xdr:ext cx="0" cy="381000"/>
    <xdr:pic>
      <xdr:nvPicPr>
        <xdr:cNvPr id="638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9310688"/>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27</xdr:row>
      <xdr:rowOff>0</xdr:rowOff>
    </xdr:from>
    <xdr:ext cx="0" cy="381000"/>
    <xdr:pic>
      <xdr:nvPicPr>
        <xdr:cNvPr id="638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9310688"/>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27</xdr:row>
      <xdr:rowOff>0</xdr:rowOff>
    </xdr:from>
    <xdr:ext cx="0" cy="381000"/>
    <xdr:pic>
      <xdr:nvPicPr>
        <xdr:cNvPr id="639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9310688"/>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27</xdr:row>
      <xdr:rowOff>0</xdr:rowOff>
    </xdr:from>
    <xdr:ext cx="0" cy="381000"/>
    <xdr:pic>
      <xdr:nvPicPr>
        <xdr:cNvPr id="639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9310688"/>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27</xdr:row>
      <xdr:rowOff>0</xdr:rowOff>
    </xdr:from>
    <xdr:ext cx="0" cy="266700"/>
    <xdr:pic>
      <xdr:nvPicPr>
        <xdr:cNvPr id="639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9310688"/>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27</xdr:row>
      <xdr:rowOff>0</xdr:rowOff>
    </xdr:from>
    <xdr:ext cx="0" cy="352425"/>
    <xdr:pic>
      <xdr:nvPicPr>
        <xdr:cNvPr id="639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9310688"/>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27</xdr:row>
      <xdr:rowOff>0</xdr:rowOff>
    </xdr:from>
    <xdr:ext cx="0" cy="352425"/>
    <xdr:pic>
      <xdr:nvPicPr>
        <xdr:cNvPr id="639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9310688"/>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27</xdr:row>
      <xdr:rowOff>0</xdr:rowOff>
    </xdr:from>
    <xdr:ext cx="0" cy="352425"/>
    <xdr:pic>
      <xdr:nvPicPr>
        <xdr:cNvPr id="639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9310688"/>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27</xdr:row>
      <xdr:rowOff>0</xdr:rowOff>
    </xdr:from>
    <xdr:ext cx="0" cy="352425"/>
    <xdr:pic>
      <xdr:nvPicPr>
        <xdr:cNvPr id="639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9310688"/>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27</xdr:row>
      <xdr:rowOff>0</xdr:rowOff>
    </xdr:from>
    <xdr:ext cx="0" cy="352425"/>
    <xdr:pic>
      <xdr:nvPicPr>
        <xdr:cNvPr id="639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9310688"/>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27</xdr:row>
      <xdr:rowOff>0</xdr:rowOff>
    </xdr:from>
    <xdr:ext cx="0" cy="352425"/>
    <xdr:pic>
      <xdr:nvPicPr>
        <xdr:cNvPr id="639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9310688"/>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22</xdr:col>
      <xdr:colOff>847725</xdr:colOff>
      <xdr:row>25</xdr:row>
      <xdr:rowOff>0</xdr:rowOff>
    </xdr:from>
    <xdr:ext cx="0" cy="352425"/>
    <xdr:pic>
      <xdr:nvPicPr>
        <xdr:cNvPr id="639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16873538" y="14692313"/>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22</xdr:col>
      <xdr:colOff>847725</xdr:colOff>
      <xdr:row>25</xdr:row>
      <xdr:rowOff>0</xdr:rowOff>
    </xdr:from>
    <xdr:ext cx="0" cy="352425"/>
    <xdr:pic>
      <xdr:nvPicPr>
        <xdr:cNvPr id="640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16873538" y="14692313"/>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22</xdr:col>
      <xdr:colOff>847725</xdr:colOff>
      <xdr:row>25</xdr:row>
      <xdr:rowOff>0</xdr:rowOff>
    </xdr:from>
    <xdr:ext cx="0" cy="352425"/>
    <xdr:pic>
      <xdr:nvPicPr>
        <xdr:cNvPr id="640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16873538" y="14692313"/>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22</xdr:col>
      <xdr:colOff>847725</xdr:colOff>
      <xdr:row>25</xdr:row>
      <xdr:rowOff>0</xdr:rowOff>
    </xdr:from>
    <xdr:ext cx="0" cy="352425"/>
    <xdr:pic>
      <xdr:nvPicPr>
        <xdr:cNvPr id="640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16873538" y="14692313"/>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22</xdr:col>
      <xdr:colOff>847725</xdr:colOff>
      <xdr:row>25</xdr:row>
      <xdr:rowOff>0</xdr:rowOff>
    </xdr:from>
    <xdr:ext cx="0" cy="352425"/>
    <xdr:pic>
      <xdr:nvPicPr>
        <xdr:cNvPr id="640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16873538" y="14692313"/>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22</xdr:col>
      <xdr:colOff>847725</xdr:colOff>
      <xdr:row>25</xdr:row>
      <xdr:rowOff>0</xdr:rowOff>
    </xdr:from>
    <xdr:ext cx="0" cy="352425"/>
    <xdr:pic>
      <xdr:nvPicPr>
        <xdr:cNvPr id="640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16873538" y="14692313"/>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22</xdr:col>
      <xdr:colOff>847725</xdr:colOff>
      <xdr:row>25</xdr:row>
      <xdr:rowOff>0</xdr:rowOff>
    </xdr:from>
    <xdr:ext cx="0" cy="352425"/>
    <xdr:pic>
      <xdr:nvPicPr>
        <xdr:cNvPr id="640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16873538" y="14692313"/>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22</xdr:col>
      <xdr:colOff>847725</xdr:colOff>
      <xdr:row>25</xdr:row>
      <xdr:rowOff>0</xdr:rowOff>
    </xdr:from>
    <xdr:ext cx="0" cy="352425"/>
    <xdr:pic>
      <xdr:nvPicPr>
        <xdr:cNvPr id="640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16873538" y="14692313"/>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22</xdr:col>
      <xdr:colOff>847725</xdr:colOff>
      <xdr:row>25</xdr:row>
      <xdr:rowOff>0</xdr:rowOff>
    </xdr:from>
    <xdr:ext cx="0" cy="352425"/>
    <xdr:pic>
      <xdr:nvPicPr>
        <xdr:cNvPr id="640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16873538" y="14692313"/>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22</xdr:col>
      <xdr:colOff>847725</xdr:colOff>
      <xdr:row>25</xdr:row>
      <xdr:rowOff>0</xdr:rowOff>
    </xdr:from>
    <xdr:ext cx="0" cy="352425"/>
    <xdr:pic>
      <xdr:nvPicPr>
        <xdr:cNvPr id="640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16873538" y="14692313"/>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22</xdr:col>
      <xdr:colOff>847725</xdr:colOff>
      <xdr:row>25</xdr:row>
      <xdr:rowOff>0</xdr:rowOff>
    </xdr:from>
    <xdr:ext cx="0" cy="352425"/>
    <xdr:pic>
      <xdr:nvPicPr>
        <xdr:cNvPr id="640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16873538" y="14692313"/>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22</xdr:col>
      <xdr:colOff>847725</xdr:colOff>
      <xdr:row>25</xdr:row>
      <xdr:rowOff>0</xdr:rowOff>
    </xdr:from>
    <xdr:ext cx="0" cy="352425"/>
    <xdr:pic>
      <xdr:nvPicPr>
        <xdr:cNvPr id="641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16873538" y="14692313"/>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37</xdr:row>
      <xdr:rowOff>0</xdr:rowOff>
    </xdr:from>
    <xdr:ext cx="0" cy="352425"/>
    <xdr:pic>
      <xdr:nvPicPr>
        <xdr:cNvPr id="641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7454563"/>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37</xdr:row>
      <xdr:rowOff>0</xdr:rowOff>
    </xdr:from>
    <xdr:ext cx="0" cy="352425"/>
    <xdr:pic>
      <xdr:nvPicPr>
        <xdr:cNvPr id="641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7454563"/>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37</xdr:row>
      <xdr:rowOff>0</xdr:rowOff>
    </xdr:from>
    <xdr:ext cx="0" cy="352425"/>
    <xdr:pic>
      <xdr:nvPicPr>
        <xdr:cNvPr id="641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7454563"/>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37</xdr:row>
      <xdr:rowOff>0</xdr:rowOff>
    </xdr:from>
    <xdr:ext cx="0" cy="352425"/>
    <xdr:pic>
      <xdr:nvPicPr>
        <xdr:cNvPr id="641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7454563"/>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37</xdr:row>
      <xdr:rowOff>0</xdr:rowOff>
    </xdr:from>
    <xdr:ext cx="0" cy="352425"/>
    <xdr:pic>
      <xdr:nvPicPr>
        <xdr:cNvPr id="641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7454563"/>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37</xdr:row>
      <xdr:rowOff>0</xdr:rowOff>
    </xdr:from>
    <xdr:ext cx="0" cy="352425"/>
    <xdr:pic>
      <xdr:nvPicPr>
        <xdr:cNvPr id="641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7454563"/>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37</xdr:row>
      <xdr:rowOff>0</xdr:rowOff>
    </xdr:from>
    <xdr:ext cx="0" cy="352425"/>
    <xdr:pic>
      <xdr:nvPicPr>
        <xdr:cNvPr id="641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7454563"/>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37</xdr:row>
      <xdr:rowOff>0</xdr:rowOff>
    </xdr:from>
    <xdr:ext cx="0" cy="352425"/>
    <xdr:pic>
      <xdr:nvPicPr>
        <xdr:cNvPr id="641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7454563"/>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37</xdr:row>
      <xdr:rowOff>0</xdr:rowOff>
    </xdr:from>
    <xdr:ext cx="0" cy="352425"/>
    <xdr:pic>
      <xdr:nvPicPr>
        <xdr:cNvPr id="641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7454563"/>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37</xdr:row>
      <xdr:rowOff>0</xdr:rowOff>
    </xdr:from>
    <xdr:ext cx="0" cy="352425"/>
    <xdr:pic>
      <xdr:nvPicPr>
        <xdr:cNvPr id="642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7454563"/>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37</xdr:row>
      <xdr:rowOff>0</xdr:rowOff>
    </xdr:from>
    <xdr:ext cx="0" cy="381000"/>
    <xdr:pic>
      <xdr:nvPicPr>
        <xdr:cNvPr id="642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745456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37</xdr:row>
      <xdr:rowOff>0</xdr:rowOff>
    </xdr:from>
    <xdr:ext cx="0" cy="381000"/>
    <xdr:pic>
      <xdr:nvPicPr>
        <xdr:cNvPr id="642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745456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37</xdr:row>
      <xdr:rowOff>0</xdr:rowOff>
    </xdr:from>
    <xdr:ext cx="0" cy="381000"/>
    <xdr:pic>
      <xdr:nvPicPr>
        <xdr:cNvPr id="642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745456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37</xdr:row>
      <xdr:rowOff>0</xdr:rowOff>
    </xdr:from>
    <xdr:ext cx="0" cy="381000"/>
    <xdr:pic>
      <xdr:nvPicPr>
        <xdr:cNvPr id="642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745456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37</xdr:row>
      <xdr:rowOff>0</xdr:rowOff>
    </xdr:from>
    <xdr:ext cx="0" cy="381000"/>
    <xdr:pic>
      <xdr:nvPicPr>
        <xdr:cNvPr id="642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745456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37</xdr:row>
      <xdr:rowOff>0</xdr:rowOff>
    </xdr:from>
    <xdr:ext cx="0" cy="381000"/>
    <xdr:pic>
      <xdr:nvPicPr>
        <xdr:cNvPr id="642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745456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37</xdr:row>
      <xdr:rowOff>0</xdr:rowOff>
    </xdr:from>
    <xdr:ext cx="0" cy="381000"/>
    <xdr:pic>
      <xdr:nvPicPr>
        <xdr:cNvPr id="642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745456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37</xdr:row>
      <xdr:rowOff>0</xdr:rowOff>
    </xdr:from>
    <xdr:ext cx="0" cy="266700"/>
    <xdr:pic>
      <xdr:nvPicPr>
        <xdr:cNvPr id="642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7454563"/>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37</xdr:row>
      <xdr:rowOff>0</xdr:rowOff>
    </xdr:from>
    <xdr:ext cx="0" cy="333375"/>
    <xdr:pic>
      <xdr:nvPicPr>
        <xdr:cNvPr id="642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7454563"/>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37</xdr:row>
      <xdr:rowOff>0</xdr:rowOff>
    </xdr:from>
    <xdr:ext cx="0" cy="381000"/>
    <xdr:pic>
      <xdr:nvPicPr>
        <xdr:cNvPr id="643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745456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37</xdr:row>
      <xdr:rowOff>0</xdr:rowOff>
    </xdr:from>
    <xdr:ext cx="0" cy="381000"/>
    <xdr:pic>
      <xdr:nvPicPr>
        <xdr:cNvPr id="643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745456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37</xdr:row>
      <xdr:rowOff>0</xdr:rowOff>
    </xdr:from>
    <xdr:ext cx="0" cy="381000"/>
    <xdr:pic>
      <xdr:nvPicPr>
        <xdr:cNvPr id="643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745456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37</xdr:row>
      <xdr:rowOff>0</xdr:rowOff>
    </xdr:from>
    <xdr:ext cx="0" cy="381000"/>
    <xdr:pic>
      <xdr:nvPicPr>
        <xdr:cNvPr id="643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745456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37</xdr:row>
      <xdr:rowOff>0</xdr:rowOff>
    </xdr:from>
    <xdr:ext cx="0" cy="381000"/>
    <xdr:pic>
      <xdr:nvPicPr>
        <xdr:cNvPr id="643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745456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37</xdr:row>
      <xdr:rowOff>0</xdr:rowOff>
    </xdr:from>
    <xdr:ext cx="0" cy="381000"/>
    <xdr:pic>
      <xdr:nvPicPr>
        <xdr:cNvPr id="643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745456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37</xdr:row>
      <xdr:rowOff>0</xdr:rowOff>
    </xdr:from>
    <xdr:ext cx="0" cy="381000"/>
    <xdr:pic>
      <xdr:nvPicPr>
        <xdr:cNvPr id="643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745456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37</xdr:row>
      <xdr:rowOff>0</xdr:rowOff>
    </xdr:from>
    <xdr:ext cx="0" cy="381000"/>
    <xdr:pic>
      <xdr:nvPicPr>
        <xdr:cNvPr id="643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745456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37</xdr:row>
      <xdr:rowOff>0</xdr:rowOff>
    </xdr:from>
    <xdr:ext cx="0" cy="381000"/>
    <xdr:pic>
      <xdr:nvPicPr>
        <xdr:cNvPr id="643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745456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37</xdr:row>
      <xdr:rowOff>0</xdr:rowOff>
    </xdr:from>
    <xdr:ext cx="0" cy="381000"/>
    <xdr:pic>
      <xdr:nvPicPr>
        <xdr:cNvPr id="643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745456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37</xdr:row>
      <xdr:rowOff>0</xdr:rowOff>
    </xdr:from>
    <xdr:ext cx="0" cy="381000"/>
    <xdr:pic>
      <xdr:nvPicPr>
        <xdr:cNvPr id="644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745456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37</xdr:row>
      <xdr:rowOff>0</xdr:rowOff>
    </xdr:from>
    <xdr:ext cx="0" cy="381000"/>
    <xdr:pic>
      <xdr:nvPicPr>
        <xdr:cNvPr id="644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745456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37</xdr:row>
      <xdr:rowOff>0</xdr:rowOff>
    </xdr:from>
    <xdr:ext cx="0" cy="381000"/>
    <xdr:pic>
      <xdr:nvPicPr>
        <xdr:cNvPr id="644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745456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37</xdr:row>
      <xdr:rowOff>0</xdr:rowOff>
    </xdr:from>
    <xdr:ext cx="0" cy="381000"/>
    <xdr:pic>
      <xdr:nvPicPr>
        <xdr:cNvPr id="644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745456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37</xdr:row>
      <xdr:rowOff>0</xdr:rowOff>
    </xdr:from>
    <xdr:ext cx="0" cy="381000"/>
    <xdr:pic>
      <xdr:nvPicPr>
        <xdr:cNvPr id="644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745456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37</xdr:row>
      <xdr:rowOff>0</xdr:rowOff>
    </xdr:from>
    <xdr:ext cx="0" cy="381000"/>
    <xdr:pic>
      <xdr:nvPicPr>
        <xdr:cNvPr id="644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745456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37</xdr:row>
      <xdr:rowOff>0</xdr:rowOff>
    </xdr:from>
    <xdr:ext cx="0" cy="266700"/>
    <xdr:pic>
      <xdr:nvPicPr>
        <xdr:cNvPr id="644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7454563"/>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37</xdr:row>
      <xdr:rowOff>0</xdr:rowOff>
    </xdr:from>
    <xdr:ext cx="0" cy="381000"/>
    <xdr:pic>
      <xdr:nvPicPr>
        <xdr:cNvPr id="644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745456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37</xdr:row>
      <xdr:rowOff>0</xdr:rowOff>
    </xdr:from>
    <xdr:ext cx="0" cy="381000"/>
    <xdr:pic>
      <xdr:nvPicPr>
        <xdr:cNvPr id="644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745456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37</xdr:row>
      <xdr:rowOff>0</xdr:rowOff>
    </xdr:from>
    <xdr:ext cx="0" cy="381000"/>
    <xdr:pic>
      <xdr:nvPicPr>
        <xdr:cNvPr id="644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745456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37</xdr:row>
      <xdr:rowOff>0</xdr:rowOff>
    </xdr:from>
    <xdr:ext cx="0" cy="381000"/>
    <xdr:pic>
      <xdr:nvPicPr>
        <xdr:cNvPr id="645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745456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37</xdr:row>
      <xdr:rowOff>0</xdr:rowOff>
    </xdr:from>
    <xdr:ext cx="0" cy="381000"/>
    <xdr:pic>
      <xdr:nvPicPr>
        <xdr:cNvPr id="645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745456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37</xdr:row>
      <xdr:rowOff>0</xdr:rowOff>
    </xdr:from>
    <xdr:ext cx="0" cy="381000"/>
    <xdr:pic>
      <xdr:nvPicPr>
        <xdr:cNvPr id="645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745456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37</xdr:row>
      <xdr:rowOff>0</xdr:rowOff>
    </xdr:from>
    <xdr:ext cx="0" cy="381000"/>
    <xdr:pic>
      <xdr:nvPicPr>
        <xdr:cNvPr id="645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745456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37</xdr:row>
      <xdr:rowOff>0</xdr:rowOff>
    </xdr:from>
    <xdr:ext cx="0" cy="381000"/>
    <xdr:pic>
      <xdr:nvPicPr>
        <xdr:cNvPr id="645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745456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37</xdr:row>
      <xdr:rowOff>0</xdr:rowOff>
    </xdr:from>
    <xdr:ext cx="0" cy="381000"/>
    <xdr:pic>
      <xdr:nvPicPr>
        <xdr:cNvPr id="645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745456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37</xdr:row>
      <xdr:rowOff>0</xdr:rowOff>
    </xdr:from>
    <xdr:ext cx="0" cy="381000"/>
    <xdr:pic>
      <xdr:nvPicPr>
        <xdr:cNvPr id="645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745456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37</xdr:row>
      <xdr:rowOff>0</xdr:rowOff>
    </xdr:from>
    <xdr:ext cx="0" cy="381000"/>
    <xdr:pic>
      <xdr:nvPicPr>
        <xdr:cNvPr id="645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745456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37</xdr:row>
      <xdr:rowOff>0</xdr:rowOff>
    </xdr:from>
    <xdr:ext cx="0" cy="381000"/>
    <xdr:pic>
      <xdr:nvPicPr>
        <xdr:cNvPr id="645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745456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37</xdr:row>
      <xdr:rowOff>0</xdr:rowOff>
    </xdr:from>
    <xdr:ext cx="0" cy="381000"/>
    <xdr:pic>
      <xdr:nvPicPr>
        <xdr:cNvPr id="645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745456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37</xdr:row>
      <xdr:rowOff>0</xdr:rowOff>
    </xdr:from>
    <xdr:ext cx="0" cy="381000"/>
    <xdr:pic>
      <xdr:nvPicPr>
        <xdr:cNvPr id="646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745456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37</xdr:row>
      <xdr:rowOff>0</xdr:rowOff>
    </xdr:from>
    <xdr:ext cx="0" cy="381000"/>
    <xdr:pic>
      <xdr:nvPicPr>
        <xdr:cNvPr id="646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745456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37</xdr:row>
      <xdr:rowOff>0</xdr:rowOff>
    </xdr:from>
    <xdr:ext cx="0" cy="381000"/>
    <xdr:pic>
      <xdr:nvPicPr>
        <xdr:cNvPr id="646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745456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37</xdr:row>
      <xdr:rowOff>0</xdr:rowOff>
    </xdr:from>
    <xdr:ext cx="0" cy="266700"/>
    <xdr:pic>
      <xdr:nvPicPr>
        <xdr:cNvPr id="646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7454563"/>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37</xdr:row>
      <xdr:rowOff>0</xdr:rowOff>
    </xdr:from>
    <xdr:ext cx="0" cy="352425"/>
    <xdr:pic>
      <xdr:nvPicPr>
        <xdr:cNvPr id="646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7454563"/>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37</xdr:row>
      <xdr:rowOff>0</xdr:rowOff>
    </xdr:from>
    <xdr:ext cx="0" cy="352425"/>
    <xdr:pic>
      <xdr:nvPicPr>
        <xdr:cNvPr id="646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7454563"/>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37</xdr:row>
      <xdr:rowOff>0</xdr:rowOff>
    </xdr:from>
    <xdr:ext cx="0" cy="352425"/>
    <xdr:pic>
      <xdr:nvPicPr>
        <xdr:cNvPr id="646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7454563"/>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37</xdr:row>
      <xdr:rowOff>0</xdr:rowOff>
    </xdr:from>
    <xdr:ext cx="0" cy="352425"/>
    <xdr:pic>
      <xdr:nvPicPr>
        <xdr:cNvPr id="646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7454563"/>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37</xdr:row>
      <xdr:rowOff>0</xdr:rowOff>
    </xdr:from>
    <xdr:ext cx="0" cy="352425"/>
    <xdr:pic>
      <xdr:nvPicPr>
        <xdr:cNvPr id="646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7454563"/>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37</xdr:row>
      <xdr:rowOff>0</xdr:rowOff>
    </xdr:from>
    <xdr:ext cx="0" cy="352425"/>
    <xdr:pic>
      <xdr:nvPicPr>
        <xdr:cNvPr id="646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7454563"/>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37</xdr:row>
      <xdr:rowOff>0</xdr:rowOff>
    </xdr:from>
    <xdr:ext cx="0" cy="352425"/>
    <xdr:pic>
      <xdr:nvPicPr>
        <xdr:cNvPr id="647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7454563"/>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37</xdr:row>
      <xdr:rowOff>0</xdr:rowOff>
    </xdr:from>
    <xdr:ext cx="0" cy="352425"/>
    <xdr:pic>
      <xdr:nvPicPr>
        <xdr:cNvPr id="647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7454563"/>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37</xdr:row>
      <xdr:rowOff>0</xdr:rowOff>
    </xdr:from>
    <xdr:ext cx="0" cy="352425"/>
    <xdr:pic>
      <xdr:nvPicPr>
        <xdr:cNvPr id="647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7454563"/>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37</xdr:row>
      <xdr:rowOff>0</xdr:rowOff>
    </xdr:from>
    <xdr:ext cx="0" cy="352425"/>
    <xdr:pic>
      <xdr:nvPicPr>
        <xdr:cNvPr id="647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7454563"/>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37</xdr:row>
      <xdr:rowOff>0</xdr:rowOff>
    </xdr:from>
    <xdr:ext cx="0" cy="352425"/>
    <xdr:pic>
      <xdr:nvPicPr>
        <xdr:cNvPr id="647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7454563"/>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37</xdr:row>
      <xdr:rowOff>0</xdr:rowOff>
    </xdr:from>
    <xdr:ext cx="0" cy="352425"/>
    <xdr:pic>
      <xdr:nvPicPr>
        <xdr:cNvPr id="647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7454563"/>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37</xdr:row>
      <xdr:rowOff>0</xdr:rowOff>
    </xdr:from>
    <xdr:ext cx="0" cy="352425"/>
    <xdr:pic>
      <xdr:nvPicPr>
        <xdr:cNvPr id="647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7454563"/>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37</xdr:row>
      <xdr:rowOff>0</xdr:rowOff>
    </xdr:from>
    <xdr:ext cx="0" cy="352425"/>
    <xdr:pic>
      <xdr:nvPicPr>
        <xdr:cNvPr id="647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7454563"/>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37</xdr:row>
      <xdr:rowOff>0</xdr:rowOff>
    </xdr:from>
    <xdr:ext cx="0" cy="352425"/>
    <xdr:pic>
      <xdr:nvPicPr>
        <xdr:cNvPr id="647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7454563"/>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37</xdr:row>
      <xdr:rowOff>0</xdr:rowOff>
    </xdr:from>
    <xdr:ext cx="0" cy="352425"/>
    <xdr:pic>
      <xdr:nvPicPr>
        <xdr:cNvPr id="647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7454563"/>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37</xdr:row>
      <xdr:rowOff>0</xdr:rowOff>
    </xdr:from>
    <xdr:ext cx="0" cy="381000"/>
    <xdr:pic>
      <xdr:nvPicPr>
        <xdr:cNvPr id="648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745456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37</xdr:row>
      <xdr:rowOff>0</xdr:rowOff>
    </xdr:from>
    <xdr:ext cx="0" cy="381000"/>
    <xdr:pic>
      <xdr:nvPicPr>
        <xdr:cNvPr id="648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745456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37</xdr:row>
      <xdr:rowOff>0</xdr:rowOff>
    </xdr:from>
    <xdr:ext cx="0" cy="381000"/>
    <xdr:pic>
      <xdr:nvPicPr>
        <xdr:cNvPr id="648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745456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37</xdr:row>
      <xdr:rowOff>0</xdr:rowOff>
    </xdr:from>
    <xdr:ext cx="0" cy="381000"/>
    <xdr:pic>
      <xdr:nvPicPr>
        <xdr:cNvPr id="648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745456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37</xdr:row>
      <xdr:rowOff>0</xdr:rowOff>
    </xdr:from>
    <xdr:ext cx="0" cy="381000"/>
    <xdr:pic>
      <xdr:nvPicPr>
        <xdr:cNvPr id="648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745456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37</xdr:row>
      <xdr:rowOff>0</xdr:rowOff>
    </xdr:from>
    <xdr:ext cx="0" cy="381000"/>
    <xdr:pic>
      <xdr:nvPicPr>
        <xdr:cNvPr id="648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745456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37</xdr:row>
      <xdr:rowOff>0</xdr:rowOff>
    </xdr:from>
    <xdr:ext cx="0" cy="381000"/>
    <xdr:pic>
      <xdr:nvPicPr>
        <xdr:cNvPr id="648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745456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37</xdr:row>
      <xdr:rowOff>0</xdr:rowOff>
    </xdr:from>
    <xdr:ext cx="0" cy="266700"/>
    <xdr:pic>
      <xdr:nvPicPr>
        <xdr:cNvPr id="648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7454563"/>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37</xdr:row>
      <xdr:rowOff>0</xdr:rowOff>
    </xdr:from>
    <xdr:ext cx="0" cy="333375"/>
    <xdr:pic>
      <xdr:nvPicPr>
        <xdr:cNvPr id="648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7454563"/>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37</xdr:row>
      <xdr:rowOff>0</xdr:rowOff>
    </xdr:from>
    <xdr:ext cx="0" cy="381000"/>
    <xdr:pic>
      <xdr:nvPicPr>
        <xdr:cNvPr id="648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745456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37</xdr:row>
      <xdr:rowOff>0</xdr:rowOff>
    </xdr:from>
    <xdr:ext cx="0" cy="381000"/>
    <xdr:pic>
      <xdr:nvPicPr>
        <xdr:cNvPr id="649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745456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37</xdr:row>
      <xdr:rowOff>0</xdr:rowOff>
    </xdr:from>
    <xdr:ext cx="0" cy="381000"/>
    <xdr:pic>
      <xdr:nvPicPr>
        <xdr:cNvPr id="649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745456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37</xdr:row>
      <xdr:rowOff>0</xdr:rowOff>
    </xdr:from>
    <xdr:ext cx="0" cy="381000"/>
    <xdr:pic>
      <xdr:nvPicPr>
        <xdr:cNvPr id="649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745456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37</xdr:row>
      <xdr:rowOff>0</xdr:rowOff>
    </xdr:from>
    <xdr:ext cx="0" cy="381000"/>
    <xdr:pic>
      <xdr:nvPicPr>
        <xdr:cNvPr id="649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745456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37</xdr:row>
      <xdr:rowOff>0</xdr:rowOff>
    </xdr:from>
    <xdr:ext cx="0" cy="381000"/>
    <xdr:pic>
      <xdr:nvPicPr>
        <xdr:cNvPr id="649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745456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37</xdr:row>
      <xdr:rowOff>0</xdr:rowOff>
    </xdr:from>
    <xdr:ext cx="0" cy="381000"/>
    <xdr:pic>
      <xdr:nvPicPr>
        <xdr:cNvPr id="649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745456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37</xdr:row>
      <xdr:rowOff>0</xdr:rowOff>
    </xdr:from>
    <xdr:ext cx="0" cy="381000"/>
    <xdr:pic>
      <xdr:nvPicPr>
        <xdr:cNvPr id="649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745456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37</xdr:row>
      <xdr:rowOff>0</xdr:rowOff>
    </xdr:from>
    <xdr:ext cx="0" cy="381000"/>
    <xdr:pic>
      <xdr:nvPicPr>
        <xdr:cNvPr id="649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745456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37</xdr:row>
      <xdr:rowOff>0</xdr:rowOff>
    </xdr:from>
    <xdr:ext cx="0" cy="381000"/>
    <xdr:pic>
      <xdr:nvPicPr>
        <xdr:cNvPr id="649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745456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37</xdr:row>
      <xdr:rowOff>0</xdr:rowOff>
    </xdr:from>
    <xdr:ext cx="0" cy="381000"/>
    <xdr:pic>
      <xdr:nvPicPr>
        <xdr:cNvPr id="649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745456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37</xdr:row>
      <xdr:rowOff>0</xdr:rowOff>
    </xdr:from>
    <xdr:ext cx="0" cy="381000"/>
    <xdr:pic>
      <xdr:nvPicPr>
        <xdr:cNvPr id="650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745456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37</xdr:row>
      <xdr:rowOff>0</xdr:rowOff>
    </xdr:from>
    <xdr:ext cx="0" cy="381000"/>
    <xdr:pic>
      <xdr:nvPicPr>
        <xdr:cNvPr id="650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745456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37</xdr:row>
      <xdr:rowOff>0</xdr:rowOff>
    </xdr:from>
    <xdr:ext cx="0" cy="381000"/>
    <xdr:pic>
      <xdr:nvPicPr>
        <xdr:cNvPr id="650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745456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37</xdr:row>
      <xdr:rowOff>0</xdr:rowOff>
    </xdr:from>
    <xdr:ext cx="0" cy="381000"/>
    <xdr:pic>
      <xdr:nvPicPr>
        <xdr:cNvPr id="650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745456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37</xdr:row>
      <xdr:rowOff>0</xdr:rowOff>
    </xdr:from>
    <xdr:ext cx="0" cy="381000"/>
    <xdr:pic>
      <xdr:nvPicPr>
        <xdr:cNvPr id="650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745456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37</xdr:row>
      <xdr:rowOff>0</xdr:rowOff>
    </xdr:from>
    <xdr:ext cx="0" cy="266700"/>
    <xdr:pic>
      <xdr:nvPicPr>
        <xdr:cNvPr id="650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7454563"/>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37</xdr:row>
      <xdr:rowOff>0</xdr:rowOff>
    </xdr:from>
    <xdr:ext cx="0" cy="381000"/>
    <xdr:pic>
      <xdr:nvPicPr>
        <xdr:cNvPr id="650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745456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37</xdr:row>
      <xdr:rowOff>0</xdr:rowOff>
    </xdr:from>
    <xdr:ext cx="0" cy="381000"/>
    <xdr:pic>
      <xdr:nvPicPr>
        <xdr:cNvPr id="650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745456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37</xdr:row>
      <xdr:rowOff>0</xdr:rowOff>
    </xdr:from>
    <xdr:ext cx="0" cy="381000"/>
    <xdr:pic>
      <xdr:nvPicPr>
        <xdr:cNvPr id="650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745456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37</xdr:row>
      <xdr:rowOff>0</xdr:rowOff>
    </xdr:from>
    <xdr:ext cx="0" cy="381000"/>
    <xdr:pic>
      <xdr:nvPicPr>
        <xdr:cNvPr id="650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745456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37</xdr:row>
      <xdr:rowOff>0</xdr:rowOff>
    </xdr:from>
    <xdr:ext cx="0" cy="381000"/>
    <xdr:pic>
      <xdr:nvPicPr>
        <xdr:cNvPr id="651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745456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37</xdr:row>
      <xdr:rowOff>0</xdr:rowOff>
    </xdr:from>
    <xdr:ext cx="0" cy="381000"/>
    <xdr:pic>
      <xdr:nvPicPr>
        <xdr:cNvPr id="651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745456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37</xdr:row>
      <xdr:rowOff>0</xdr:rowOff>
    </xdr:from>
    <xdr:ext cx="0" cy="381000"/>
    <xdr:pic>
      <xdr:nvPicPr>
        <xdr:cNvPr id="651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745456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37</xdr:row>
      <xdr:rowOff>0</xdr:rowOff>
    </xdr:from>
    <xdr:ext cx="0" cy="381000"/>
    <xdr:pic>
      <xdr:nvPicPr>
        <xdr:cNvPr id="651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745456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37</xdr:row>
      <xdr:rowOff>0</xdr:rowOff>
    </xdr:from>
    <xdr:ext cx="0" cy="381000"/>
    <xdr:pic>
      <xdr:nvPicPr>
        <xdr:cNvPr id="651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745456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37</xdr:row>
      <xdr:rowOff>0</xdr:rowOff>
    </xdr:from>
    <xdr:ext cx="0" cy="381000"/>
    <xdr:pic>
      <xdr:nvPicPr>
        <xdr:cNvPr id="651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745456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37</xdr:row>
      <xdr:rowOff>0</xdr:rowOff>
    </xdr:from>
    <xdr:ext cx="0" cy="381000"/>
    <xdr:pic>
      <xdr:nvPicPr>
        <xdr:cNvPr id="651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745456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37</xdr:row>
      <xdr:rowOff>0</xdr:rowOff>
    </xdr:from>
    <xdr:ext cx="0" cy="381000"/>
    <xdr:pic>
      <xdr:nvPicPr>
        <xdr:cNvPr id="651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745456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37</xdr:row>
      <xdr:rowOff>0</xdr:rowOff>
    </xdr:from>
    <xdr:ext cx="0" cy="381000"/>
    <xdr:pic>
      <xdr:nvPicPr>
        <xdr:cNvPr id="651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745456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37</xdr:row>
      <xdr:rowOff>0</xdr:rowOff>
    </xdr:from>
    <xdr:ext cx="0" cy="381000"/>
    <xdr:pic>
      <xdr:nvPicPr>
        <xdr:cNvPr id="651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745456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37</xdr:row>
      <xdr:rowOff>0</xdr:rowOff>
    </xdr:from>
    <xdr:ext cx="0" cy="381000"/>
    <xdr:pic>
      <xdr:nvPicPr>
        <xdr:cNvPr id="652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745456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37</xdr:row>
      <xdr:rowOff>0</xdr:rowOff>
    </xdr:from>
    <xdr:ext cx="0" cy="381000"/>
    <xdr:pic>
      <xdr:nvPicPr>
        <xdr:cNvPr id="652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745456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37</xdr:row>
      <xdr:rowOff>0</xdr:rowOff>
    </xdr:from>
    <xdr:ext cx="0" cy="266700"/>
    <xdr:pic>
      <xdr:nvPicPr>
        <xdr:cNvPr id="652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7454563"/>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37</xdr:row>
      <xdr:rowOff>0</xdr:rowOff>
    </xdr:from>
    <xdr:ext cx="0" cy="352425"/>
    <xdr:pic>
      <xdr:nvPicPr>
        <xdr:cNvPr id="652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7454563"/>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37</xdr:row>
      <xdr:rowOff>0</xdr:rowOff>
    </xdr:from>
    <xdr:ext cx="0" cy="352425"/>
    <xdr:pic>
      <xdr:nvPicPr>
        <xdr:cNvPr id="652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7454563"/>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37</xdr:row>
      <xdr:rowOff>0</xdr:rowOff>
    </xdr:from>
    <xdr:ext cx="0" cy="352425"/>
    <xdr:pic>
      <xdr:nvPicPr>
        <xdr:cNvPr id="652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7454563"/>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37</xdr:row>
      <xdr:rowOff>0</xdr:rowOff>
    </xdr:from>
    <xdr:ext cx="0" cy="352425"/>
    <xdr:pic>
      <xdr:nvPicPr>
        <xdr:cNvPr id="652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7454563"/>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37</xdr:row>
      <xdr:rowOff>0</xdr:rowOff>
    </xdr:from>
    <xdr:ext cx="0" cy="352425"/>
    <xdr:pic>
      <xdr:nvPicPr>
        <xdr:cNvPr id="652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7454563"/>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37</xdr:row>
      <xdr:rowOff>0</xdr:rowOff>
    </xdr:from>
    <xdr:ext cx="0" cy="352425"/>
    <xdr:pic>
      <xdr:nvPicPr>
        <xdr:cNvPr id="652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7454563"/>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37</xdr:row>
      <xdr:rowOff>0</xdr:rowOff>
    </xdr:from>
    <xdr:ext cx="0" cy="352425"/>
    <xdr:pic>
      <xdr:nvPicPr>
        <xdr:cNvPr id="652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7454563"/>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37</xdr:row>
      <xdr:rowOff>0</xdr:rowOff>
    </xdr:from>
    <xdr:ext cx="0" cy="352425"/>
    <xdr:pic>
      <xdr:nvPicPr>
        <xdr:cNvPr id="653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7454563"/>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37</xdr:row>
      <xdr:rowOff>0</xdr:rowOff>
    </xdr:from>
    <xdr:ext cx="0" cy="352425"/>
    <xdr:pic>
      <xdr:nvPicPr>
        <xdr:cNvPr id="653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7454563"/>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37</xdr:row>
      <xdr:rowOff>0</xdr:rowOff>
    </xdr:from>
    <xdr:ext cx="0" cy="352425"/>
    <xdr:pic>
      <xdr:nvPicPr>
        <xdr:cNvPr id="653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7454563"/>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37</xdr:row>
      <xdr:rowOff>0</xdr:rowOff>
    </xdr:from>
    <xdr:ext cx="0" cy="352425"/>
    <xdr:pic>
      <xdr:nvPicPr>
        <xdr:cNvPr id="653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7454563"/>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37</xdr:row>
      <xdr:rowOff>0</xdr:rowOff>
    </xdr:from>
    <xdr:ext cx="0" cy="352425"/>
    <xdr:pic>
      <xdr:nvPicPr>
        <xdr:cNvPr id="653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7454563"/>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37</xdr:row>
      <xdr:rowOff>0</xdr:rowOff>
    </xdr:from>
    <xdr:ext cx="0" cy="352425"/>
    <xdr:pic>
      <xdr:nvPicPr>
        <xdr:cNvPr id="653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7454563"/>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37</xdr:row>
      <xdr:rowOff>0</xdr:rowOff>
    </xdr:from>
    <xdr:ext cx="0" cy="352425"/>
    <xdr:pic>
      <xdr:nvPicPr>
        <xdr:cNvPr id="653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7454563"/>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37</xdr:row>
      <xdr:rowOff>0</xdr:rowOff>
    </xdr:from>
    <xdr:ext cx="0" cy="352425"/>
    <xdr:pic>
      <xdr:nvPicPr>
        <xdr:cNvPr id="653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7454563"/>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37</xdr:row>
      <xdr:rowOff>0</xdr:rowOff>
    </xdr:from>
    <xdr:ext cx="0" cy="352425"/>
    <xdr:pic>
      <xdr:nvPicPr>
        <xdr:cNvPr id="653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7454563"/>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37</xdr:row>
      <xdr:rowOff>0</xdr:rowOff>
    </xdr:from>
    <xdr:ext cx="0" cy="381000"/>
    <xdr:pic>
      <xdr:nvPicPr>
        <xdr:cNvPr id="653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745456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37</xdr:row>
      <xdr:rowOff>0</xdr:rowOff>
    </xdr:from>
    <xdr:ext cx="0" cy="381000"/>
    <xdr:pic>
      <xdr:nvPicPr>
        <xdr:cNvPr id="654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745456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37</xdr:row>
      <xdr:rowOff>0</xdr:rowOff>
    </xdr:from>
    <xdr:ext cx="0" cy="381000"/>
    <xdr:pic>
      <xdr:nvPicPr>
        <xdr:cNvPr id="654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745456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37</xdr:row>
      <xdr:rowOff>0</xdr:rowOff>
    </xdr:from>
    <xdr:ext cx="0" cy="381000"/>
    <xdr:pic>
      <xdr:nvPicPr>
        <xdr:cNvPr id="654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745456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37</xdr:row>
      <xdr:rowOff>0</xdr:rowOff>
    </xdr:from>
    <xdr:ext cx="0" cy="381000"/>
    <xdr:pic>
      <xdr:nvPicPr>
        <xdr:cNvPr id="654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745456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37</xdr:row>
      <xdr:rowOff>0</xdr:rowOff>
    </xdr:from>
    <xdr:ext cx="0" cy="381000"/>
    <xdr:pic>
      <xdr:nvPicPr>
        <xdr:cNvPr id="654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745456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37</xdr:row>
      <xdr:rowOff>0</xdr:rowOff>
    </xdr:from>
    <xdr:ext cx="0" cy="381000"/>
    <xdr:pic>
      <xdr:nvPicPr>
        <xdr:cNvPr id="654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745456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37</xdr:row>
      <xdr:rowOff>0</xdr:rowOff>
    </xdr:from>
    <xdr:ext cx="0" cy="266700"/>
    <xdr:pic>
      <xdr:nvPicPr>
        <xdr:cNvPr id="654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7454563"/>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37</xdr:row>
      <xdr:rowOff>0</xdr:rowOff>
    </xdr:from>
    <xdr:ext cx="0" cy="333375"/>
    <xdr:pic>
      <xdr:nvPicPr>
        <xdr:cNvPr id="654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7454563"/>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37</xdr:row>
      <xdr:rowOff>0</xdr:rowOff>
    </xdr:from>
    <xdr:ext cx="0" cy="381000"/>
    <xdr:pic>
      <xdr:nvPicPr>
        <xdr:cNvPr id="654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745456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37</xdr:row>
      <xdr:rowOff>0</xdr:rowOff>
    </xdr:from>
    <xdr:ext cx="0" cy="381000"/>
    <xdr:pic>
      <xdr:nvPicPr>
        <xdr:cNvPr id="654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745456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37</xdr:row>
      <xdr:rowOff>0</xdr:rowOff>
    </xdr:from>
    <xdr:ext cx="0" cy="381000"/>
    <xdr:pic>
      <xdr:nvPicPr>
        <xdr:cNvPr id="655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745456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37</xdr:row>
      <xdr:rowOff>0</xdr:rowOff>
    </xdr:from>
    <xdr:ext cx="0" cy="381000"/>
    <xdr:pic>
      <xdr:nvPicPr>
        <xdr:cNvPr id="655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745456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37</xdr:row>
      <xdr:rowOff>0</xdr:rowOff>
    </xdr:from>
    <xdr:ext cx="0" cy="381000"/>
    <xdr:pic>
      <xdr:nvPicPr>
        <xdr:cNvPr id="655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745456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37</xdr:row>
      <xdr:rowOff>0</xdr:rowOff>
    </xdr:from>
    <xdr:ext cx="0" cy="381000"/>
    <xdr:pic>
      <xdr:nvPicPr>
        <xdr:cNvPr id="655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745456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37</xdr:row>
      <xdr:rowOff>0</xdr:rowOff>
    </xdr:from>
    <xdr:ext cx="0" cy="381000"/>
    <xdr:pic>
      <xdr:nvPicPr>
        <xdr:cNvPr id="655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745456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37</xdr:row>
      <xdr:rowOff>0</xdr:rowOff>
    </xdr:from>
    <xdr:ext cx="0" cy="381000"/>
    <xdr:pic>
      <xdr:nvPicPr>
        <xdr:cNvPr id="655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745456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37</xdr:row>
      <xdr:rowOff>0</xdr:rowOff>
    </xdr:from>
    <xdr:ext cx="0" cy="381000"/>
    <xdr:pic>
      <xdr:nvPicPr>
        <xdr:cNvPr id="655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745456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37</xdr:row>
      <xdr:rowOff>0</xdr:rowOff>
    </xdr:from>
    <xdr:ext cx="0" cy="381000"/>
    <xdr:pic>
      <xdr:nvPicPr>
        <xdr:cNvPr id="655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745456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37</xdr:row>
      <xdr:rowOff>0</xdr:rowOff>
    </xdr:from>
    <xdr:ext cx="0" cy="381000"/>
    <xdr:pic>
      <xdr:nvPicPr>
        <xdr:cNvPr id="655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745456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37</xdr:row>
      <xdr:rowOff>0</xdr:rowOff>
    </xdr:from>
    <xdr:ext cx="0" cy="381000"/>
    <xdr:pic>
      <xdr:nvPicPr>
        <xdr:cNvPr id="655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745456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37</xdr:row>
      <xdr:rowOff>0</xdr:rowOff>
    </xdr:from>
    <xdr:ext cx="0" cy="381000"/>
    <xdr:pic>
      <xdr:nvPicPr>
        <xdr:cNvPr id="656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745456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37</xdr:row>
      <xdr:rowOff>0</xdr:rowOff>
    </xdr:from>
    <xdr:ext cx="0" cy="381000"/>
    <xdr:pic>
      <xdr:nvPicPr>
        <xdr:cNvPr id="656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745456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37</xdr:row>
      <xdr:rowOff>0</xdr:rowOff>
    </xdr:from>
    <xdr:ext cx="0" cy="381000"/>
    <xdr:pic>
      <xdr:nvPicPr>
        <xdr:cNvPr id="656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745456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37</xdr:row>
      <xdr:rowOff>0</xdr:rowOff>
    </xdr:from>
    <xdr:ext cx="0" cy="381000"/>
    <xdr:pic>
      <xdr:nvPicPr>
        <xdr:cNvPr id="656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745456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37</xdr:row>
      <xdr:rowOff>0</xdr:rowOff>
    </xdr:from>
    <xdr:ext cx="0" cy="266700"/>
    <xdr:pic>
      <xdr:nvPicPr>
        <xdr:cNvPr id="656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7454563"/>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37</xdr:row>
      <xdr:rowOff>0</xdr:rowOff>
    </xdr:from>
    <xdr:ext cx="0" cy="381000"/>
    <xdr:pic>
      <xdr:nvPicPr>
        <xdr:cNvPr id="656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745456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37</xdr:row>
      <xdr:rowOff>0</xdr:rowOff>
    </xdr:from>
    <xdr:ext cx="0" cy="381000"/>
    <xdr:pic>
      <xdr:nvPicPr>
        <xdr:cNvPr id="656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745456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37</xdr:row>
      <xdr:rowOff>0</xdr:rowOff>
    </xdr:from>
    <xdr:ext cx="0" cy="381000"/>
    <xdr:pic>
      <xdr:nvPicPr>
        <xdr:cNvPr id="656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745456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37</xdr:row>
      <xdr:rowOff>0</xdr:rowOff>
    </xdr:from>
    <xdr:ext cx="0" cy="381000"/>
    <xdr:pic>
      <xdr:nvPicPr>
        <xdr:cNvPr id="656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745456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37</xdr:row>
      <xdr:rowOff>0</xdr:rowOff>
    </xdr:from>
    <xdr:ext cx="0" cy="381000"/>
    <xdr:pic>
      <xdr:nvPicPr>
        <xdr:cNvPr id="656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745456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37</xdr:row>
      <xdr:rowOff>0</xdr:rowOff>
    </xdr:from>
    <xdr:ext cx="0" cy="381000"/>
    <xdr:pic>
      <xdr:nvPicPr>
        <xdr:cNvPr id="657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745456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37</xdr:row>
      <xdr:rowOff>0</xdr:rowOff>
    </xdr:from>
    <xdr:ext cx="0" cy="381000"/>
    <xdr:pic>
      <xdr:nvPicPr>
        <xdr:cNvPr id="657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745456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37</xdr:row>
      <xdr:rowOff>0</xdr:rowOff>
    </xdr:from>
    <xdr:ext cx="0" cy="381000"/>
    <xdr:pic>
      <xdr:nvPicPr>
        <xdr:cNvPr id="657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745456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37</xdr:row>
      <xdr:rowOff>0</xdr:rowOff>
    </xdr:from>
    <xdr:ext cx="0" cy="381000"/>
    <xdr:pic>
      <xdr:nvPicPr>
        <xdr:cNvPr id="657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745456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37</xdr:row>
      <xdr:rowOff>0</xdr:rowOff>
    </xdr:from>
    <xdr:ext cx="0" cy="381000"/>
    <xdr:pic>
      <xdr:nvPicPr>
        <xdr:cNvPr id="657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745456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37</xdr:row>
      <xdr:rowOff>0</xdr:rowOff>
    </xdr:from>
    <xdr:ext cx="0" cy="381000"/>
    <xdr:pic>
      <xdr:nvPicPr>
        <xdr:cNvPr id="657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745456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37</xdr:row>
      <xdr:rowOff>0</xdr:rowOff>
    </xdr:from>
    <xdr:ext cx="0" cy="381000"/>
    <xdr:pic>
      <xdr:nvPicPr>
        <xdr:cNvPr id="657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745456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37</xdr:row>
      <xdr:rowOff>0</xdr:rowOff>
    </xdr:from>
    <xdr:ext cx="0" cy="381000"/>
    <xdr:pic>
      <xdr:nvPicPr>
        <xdr:cNvPr id="657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745456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37</xdr:row>
      <xdr:rowOff>0</xdr:rowOff>
    </xdr:from>
    <xdr:ext cx="0" cy="381000"/>
    <xdr:pic>
      <xdr:nvPicPr>
        <xdr:cNvPr id="657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745456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37</xdr:row>
      <xdr:rowOff>0</xdr:rowOff>
    </xdr:from>
    <xdr:ext cx="0" cy="381000"/>
    <xdr:pic>
      <xdr:nvPicPr>
        <xdr:cNvPr id="657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745456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37</xdr:row>
      <xdr:rowOff>0</xdr:rowOff>
    </xdr:from>
    <xdr:ext cx="0" cy="381000"/>
    <xdr:pic>
      <xdr:nvPicPr>
        <xdr:cNvPr id="658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745456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37</xdr:row>
      <xdr:rowOff>0</xdr:rowOff>
    </xdr:from>
    <xdr:ext cx="0" cy="266700"/>
    <xdr:pic>
      <xdr:nvPicPr>
        <xdr:cNvPr id="658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7454563"/>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37</xdr:row>
      <xdr:rowOff>0</xdr:rowOff>
    </xdr:from>
    <xdr:ext cx="0" cy="352425"/>
    <xdr:pic>
      <xdr:nvPicPr>
        <xdr:cNvPr id="658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7454563"/>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37</xdr:row>
      <xdr:rowOff>0</xdr:rowOff>
    </xdr:from>
    <xdr:ext cx="0" cy="352425"/>
    <xdr:pic>
      <xdr:nvPicPr>
        <xdr:cNvPr id="658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7454563"/>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37</xdr:row>
      <xdr:rowOff>0</xdr:rowOff>
    </xdr:from>
    <xdr:ext cx="0" cy="352425"/>
    <xdr:pic>
      <xdr:nvPicPr>
        <xdr:cNvPr id="658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7454563"/>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37</xdr:row>
      <xdr:rowOff>0</xdr:rowOff>
    </xdr:from>
    <xdr:ext cx="0" cy="352425"/>
    <xdr:pic>
      <xdr:nvPicPr>
        <xdr:cNvPr id="658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7454563"/>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37</xdr:row>
      <xdr:rowOff>0</xdr:rowOff>
    </xdr:from>
    <xdr:ext cx="0" cy="352425"/>
    <xdr:pic>
      <xdr:nvPicPr>
        <xdr:cNvPr id="658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7454563"/>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37</xdr:row>
      <xdr:rowOff>0</xdr:rowOff>
    </xdr:from>
    <xdr:ext cx="0" cy="352425"/>
    <xdr:pic>
      <xdr:nvPicPr>
        <xdr:cNvPr id="658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725" y="17454563"/>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18</xdr:col>
      <xdr:colOff>847725</xdr:colOff>
      <xdr:row>19</xdr:row>
      <xdr:rowOff>0</xdr:rowOff>
    </xdr:from>
    <xdr:ext cx="0" cy="352425"/>
    <xdr:pic>
      <xdr:nvPicPr>
        <xdr:cNvPr id="658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12158663" y="771525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18</xdr:col>
      <xdr:colOff>847725</xdr:colOff>
      <xdr:row>19</xdr:row>
      <xdr:rowOff>0</xdr:rowOff>
    </xdr:from>
    <xdr:ext cx="0" cy="352425"/>
    <xdr:pic>
      <xdr:nvPicPr>
        <xdr:cNvPr id="658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12158663" y="771525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18</xdr:col>
      <xdr:colOff>847725</xdr:colOff>
      <xdr:row>19</xdr:row>
      <xdr:rowOff>0</xdr:rowOff>
    </xdr:from>
    <xdr:ext cx="0" cy="352425"/>
    <xdr:pic>
      <xdr:nvPicPr>
        <xdr:cNvPr id="659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12158663" y="771525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18</xdr:col>
      <xdr:colOff>847725</xdr:colOff>
      <xdr:row>19</xdr:row>
      <xdr:rowOff>0</xdr:rowOff>
    </xdr:from>
    <xdr:ext cx="0" cy="352425"/>
    <xdr:pic>
      <xdr:nvPicPr>
        <xdr:cNvPr id="659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12158663" y="771525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xml><?xml version="1.0" encoding="utf-8"?>
<xdr:wsDr xmlns:xdr="http://schemas.openxmlformats.org/drawingml/2006/spreadsheetDrawing" xmlns:a="http://schemas.openxmlformats.org/drawingml/2006/main">
  <xdr:twoCellAnchor>
    <xdr:from>
      <xdr:col>1</xdr:col>
      <xdr:colOff>602192</xdr:colOff>
      <xdr:row>0</xdr:row>
      <xdr:rowOff>111126</xdr:rowOff>
    </xdr:from>
    <xdr:to>
      <xdr:col>2</xdr:col>
      <xdr:colOff>312209</xdr:colOff>
      <xdr:row>0</xdr:row>
      <xdr:rowOff>1007805</xdr:rowOff>
    </xdr:to>
    <xdr:pic>
      <xdr:nvPicPr>
        <xdr:cNvPr id="2" name="Picture 1" descr="\\Abeltran\publico\Logo completo.gif"/>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868892" y="111126"/>
          <a:ext cx="1967442" cy="896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381000</xdr:colOff>
      <xdr:row>0</xdr:row>
      <xdr:rowOff>0</xdr:rowOff>
    </xdr:from>
    <xdr:to>
      <xdr:col>1</xdr:col>
      <xdr:colOff>685800</xdr:colOff>
      <xdr:row>1</xdr:row>
      <xdr:rowOff>224270</xdr:rowOff>
    </xdr:to>
    <xdr:pic>
      <xdr:nvPicPr>
        <xdr:cNvPr id="7" name="Picture 1" descr="\\Abeltran\publico\Logo completo.gif"/>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381000" y="0"/>
          <a:ext cx="1476375" cy="548120"/>
        </a:xfrm>
        <a:prstGeom prst="rect">
          <a:avLst/>
        </a:prstGeom>
        <a:noFill/>
        <a:ln>
          <a:noFill/>
        </a:ln>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Y60"/>
  <sheetViews>
    <sheetView showGridLines="0" tabSelected="1" view="pageBreakPreview" zoomScale="80" zoomScaleNormal="80" zoomScaleSheetLayoutView="80" workbookViewId="0">
      <selection activeCell="W8" sqref="W8:Y8"/>
    </sheetView>
  </sheetViews>
  <sheetFormatPr baseColWidth="10" defaultRowHeight="15" x14ac:dyDescent="0.25"/>
  <cols>
    <col min="1" max="1" width="25.7109375" customWidth="1"/>
    <col min="2" max="2" width="3.7109375" customWidth="1"/>
    <col min="3" max="3" width="25.7109375" customWidth="1"/>
    <col min="4" max="4" width="5" customWidth="1"/>
    <col min="5" max="5" width="6.140625" customWidth="1"/>
    <col min="6" max="6" width="25.7109375" customWidth="1"/>
    <col min="7" max="7" width="6.5703125" customWidth="1"/>
    <col min="8" max="12" width="3.7109375" customWidth="1"/>
    <col min="13" max="13" width="0.28515625" customWidth="1"/>
    <col min="14" max="14" width="5.140625" customWidth="1"/>
    <col min="15" max="15" width="5.7109375" customWidth="1"/>
    <col min="16" max="16" width="35.7109375" customWidth="1"/>
    <col min="17" max="17" width="2.5703125" customWidth="1"/>
    <col min="18" max="18" width="2.85546875" customWidth="1"/>
    <col min="19" max="19" width="35.7109375" customWidth="1"/>
    <col min="20" max="20" width="6.140625" customWidth="1"/>
    <col min="21" max="21" width="25.7109375" customWidth="1"/>
    <col min="22" max="22" width="3.28515625" customWidth="1"/>
    <col min="23" max="23" width="25.7109375" customWidth="1"/>
    <col min="24" max="24" width="3" customWidth="1"/>
    <col min="25" max="25" width="25.7109375" customWidth="1"/>
  </cols>
  <sheetData>
    <row r="1" spans="1:25" ht="47.25" customHeight="1" x14ac:dyDescent="0.25">
      <c r="A1" s="217"/>
      <c r="B1" s="218"/>
      <c r="C1" s="219"/>
      <c r="D1" s="211" t="s">
        <v>0</v>
      </c>
      <c r="E1" s="211"/>
      <c r="F1" s="211"/>
      <c r="G1" s="211"/>
      <c r="H1" s="211"/>
      <c r="I1" s="211"/>
      <c r="J1" s="211"/>
      <c r="K1" s="211"/>
      <c r="L1" s="211"/>
      <c r="M1" s="211"/>
      <c r="N1" s="211"/>
      <c r="O1" s="211"/>
      <c r="P1" s="211"/>
      <c r="Q1" s="211"/>
      <c r="R1" s="211"/>
      <c r="S1" s="211"/>
      <c r="T1" s="211"/>
      <c r="U1" s="211"/>
      <c r="V1" s="211"/>
      <c r="W1" s="211"/>
      <c r="X1" s="212"/>
      <c r="Y1" s="105" t="s">
        <v>379</v>
      </c>
    </row>
    <row r="2" spans="1:25" ht="18.75" customHeight="1" x14ac:dyDescent="0.25">
      <c r="A2" s="124"/>
      <c r="B2" s="125"/>
      <c r="C2" s="126"/>
      <c r="D2" s="213"/>
      <c r="E2" s="213"/>
      <c r="F2" s="213"/>
      <c r="G2" s="213"/>
      <c r="H2" s="213"/>
      <c r="I2" s="213"/>
      <c r="J2" s="213"/>
      <c r="K2" s="213"/>
      <c r="L2" s="213"/>
      <c r="M2" s="213"/>
      <c r="N2" s="213"/>
      <c r="O2" s="213"/>
      <c r="P2" s="213"/>
      <c r="Q2" s="213"/>
      <c r="R2" s="213"/>
      <c r="S2" s="213"/>
      <c r="T2" s="213"/>
      <c r="U2" s="213"/>
      <c r="V2" s="213"/>
      <c r="W2" s="213"/>
      <c r="X2" s="214"/>
      <c r="Y2" s="106" t="s">
        <v>377</v>
      </c>
    </row>
    <row r="3" spans="1:25" ht="21.75" customHeight="1" thickBot="1" x14ac:dyDescent="0.3">
      <c r="A3" s="220"/>
      <c r="B3" s="221"/>
      <c r="C3" s="222"/>
      <c r="D3" s="215"/>
      <c r="E3" s="215"/>
      <c r="F3" s="215"/>
      <c r="G3" s="215"/>
      <c r="H3" s="215"/>
      <c r="I3" s="215"/>
      <c r="J3" s="215"/>
      <c r="K3" s="215"/>
      <c r="L3" s="215"/>
      <c r="M3" s="215"/>
      <c r="N3" s="215"/>
      <c r="O3" s="215"/>
      <c r="P3" s="215"/>
      <c r="Q3" s="215"/>
      <c r="R3" s="215"/>
      <c r="S3" s="215"/>
      <c r="T3" s="215"/>
      <c r="U3" s="215"/>
      <c r="V3" s="215"/>
      <c r="W3" s="215"/>
      <c r="X3" s="216"/>
      <c r="Y3" s="107" t="s">
        <v>378</v>
      </c>
    </row>
    <row r="4" spans="1:25" ht="11.25" customHeight="1" x14ac:dyDescent="0.25">
      <c r="A4" s="124"/>
      <c r="B4" s="125"/>
      <c r="C4" s="125"/>
      <c r="D4" s="125"/>
      <c r="E4" s="125"/>
      <c r="F4" s="125"/>
      <c r="G4" s="125"/>
      <c r="H4" s="125"/>
      <c r="I4" s="125"/>
      <c r="J4" s="125"/>
      <c r="K4" s="125"/>
      <c r="L4" s="125"/>
      <c r="M4" s="125"/>
      <c r="N4" s="125"/>
      <c r="O4" s="125"/>
      <c r="P4" s="125"/>
      <c r="Q4" s="125"/>
      <c r="R4" s="125"/>
      <c r="S4" s="125"/>
      <c r="T4" s="125"/>
      <c r="U4" s="125"/>
      <c r="V4" s="125"/>
      <c r="W4" s="125"/>
      <c r="X4" s="125"/>
      <c r="Y4" s="126"/>
    </row>
    <row r="5" spans="1:25" ht="21.2" customHeight="1" x14ac:dyDescent="0.25">
      <c r="A5" s="113"/>
      <c r="B5" s="114"/>
      <c r="C5" s="148" t="s">
        <v>43</v>
      </c>
      <c r="D5" s="26"/>
      <c r="E5" s="150" t="s">
        <v>1</v>
      </c>
      <c r="F5" s="150"/>
      <c r="G5" s="142"/>
      <c r="H5" s="158" t="s">
        <v>2</v>
      </c>
      <c r="I5" s="159"/>
      <c r="J5" s="159"/>
      <c r="K5" s="159"/>
      <c r="L5" s="159"/>
      <c r="M5" s="159"/>
      <c r="N5" s="174"/>
      <c r="O5" s="202"/>
      <c r="P5" s="181" t="s">
        <v>58</v>
      </c>
      <c r="Q5" s="182"/>
      <c r="R5" s="182"/>
      <c r="S5" s="183"/>
      <c r="T5" s="145"/>
      <c r="U5" s="158" t="s">
        <v>14</v>
      </c>
      <c r="V5" s="159"/>
      <c r="W5" s="159"/>
      <c r="X5" s="159"/>
      <c r="Y5" s="160"/>
    </row>
    <row r="6" spans="1:25" ht="15.75" customHeight="1" x14ac:dyDescent="0.25">
      <c r="A6" s="113"/>
      <c r="B6" s="114"/>
      <c r="C6" s="149"/>
      <c r="D6" s="26"/>
      <c r="E6" s="151"/>
      <c r="F6" s="151"/>
      <c r="G6" s="143"/>
      <c r="H6" s="158"/>
      <c r="I6" s="159"/>
      <c r="J6" s="159"/>
      <c r="K6" s="159"/>
      <c r="L6" s="159"/>
      <c r="M6" s="159"/>
      <c r="N6" s="174"/>
      <c r="O6" s="202"/>
      <c r="P6" s="181"/>
      <c r="Q6" s="182"/>
      <c r="R6" s="182"/>
      <c r="S6" s="183"/>
      <c r="T6" s="145"/>
      <c r="U6" s="205" t="s">
        <v>19</v>
      </c>
      <c r="V6" s="206"/>
      <c r="W6" s="164" t="s">
        <v>20</v>
      </c>
      <c r="X6" s="164"/>
      <c r="Y6" s="165"/>
    </row>
    <row r="7" spans="1:25" ht="30" customHeight="1" x14ac:dyDescent="0.25">
      <c r="A7" s="113"/>
      <c r="B7" s="114"/>
      <c r="C7" s="155" t="s">
        <v>82</v>
      </c>
      <c r="D7" s="166"/>
      <c r="E7" s="167" t="str">
        <f>VLOOKUP(C7,'Listas desplegables'!D3:F46,2,0)</f>
        <v xml:space="preserve">Vigilancia de Reglamentos Técnicos y Metrología Legal </v>
      </c>
      <c r="F7" s="168"/>
      <c r="G7" s="143"/>
      <c r="H7" s="146" t="str">
        <f>+VLOOKUP(C7,'Listas desplegables'!D3:F46,3,0)</f>
        <v>Misional</v>
      </c>
      <c r="I7" s="201"/>
      <c r="J7" s="201"/>
      <c r="K7" s="201"/>
      <c r="L7" s="201"/>
      <c r="M7" s="201"/>
      <c r="N7" s="147"/>
      <c r="O7" s="202"/>
      <c r="P7" s="184" t="s">
        <v>306</v>
      </c>
      <c r="Q7" s="185"/>
      <c r="R7" s="185"/>
      <c r="S7" s="186"/>
      <c r="T7" s="145"/>
      <c r="U7" s="137" t="s">
        <v>283</v>
      </c>
      <c r="V7" s="138"/>
      <c r="W7" s="161" t="s">
        <v>264</v>
      </c>
      <c r="X7" s="162"/>
      <c r="Y7" s="163"/>
    </row>
    <row r="8" spans="1:25" ht="30" customHeight="1" x14ac:dyDescent="0.25">
      <c r="A8" s="113"/>
      <c r="B8" s="114"/>
      <c r="C8" s="156"/>
      <c r="D8" s="166"/>
      <c r="E8" s="169"/>
      <c r="F8" s="170"/>
      <c r="G8" s="143"/>
      <c r="H8" s="146"/>
      <c r="I8" s="201"/>
      <c r="J8" s="201"/>
      <c r="K8" s="201"/>
      <c r="L8" s="201"/>
      <c r="M8" s="201"/>
      <c r="N8" s="147"/>
      <c r="O8" s="202"/>
      <c r="P8" s="187"/>
      <c r="Q8" s="188"/>
      <c r="R8" s="188"/>
      <c r="S8" s="189"/>
      <c r="T8" s="145"/>
      <c r="U8" s="108"/>
      <c r="V8" s="109"/>
      <c r="W8" s="110"/>
      <c r="X8" s="111"/>
      <c r="Y8" s="112"/>
    </row>
    <row r="9" spans="1:25" ht="33" customHeight="1" x14ac:dyDescent="0.25">
      <c r="A9" s="113"/>
      <c r="B9" s="114"/>
      <c r="C9" s="156"/>
      <c r="D9" s="166"/>
      <c r="E9" s="169"/>
      <c r="F9" s="170"/>
      <c r="G9" s="143"/>
      <c r="H9" s="146"/>
      <c r="I9" s="201"/>
      <c r="J9" s="201"/>
      <c r="K9" s="201"/>
      <c r="L9" s="201"/>
      <c r="M9" s="201"/>
      <c r="N9" s="147"/>
      <c r="O9" s="202"/>
      <c r="P9" s="187"/>
      <c r="Q9" s="188"/>
      <c r="R9" s="188"/>
      <c r="S9" s="189"/>
      <c r="T9" s="145"/>
      <c r="U9" s="108"/>
      <c r="V9" s="109"/>
      <c r="W9" s="110"/>
      <c r="X9" s="111"/>
      <c r="Y9" s="112"/>
    </row>
    <row r="10" spans="1:25" ht="33" customHeight="1" x14ac:dyDescent="0.25">
      <c r="A10" s="113"/>
      <c r="B10" s="114"/>
      <c r="C10" s="157"/>
      <c r="D10" s="166"/>
      <c r="E10" s="171"/>
      <c r="F10" s="172"/>
      <c r="G10" s="144"/>
      <c r="H10" s="146"/>
      <c r="I10" s="201"/>
      <c r="J10" s="201"/>
      <c r="K10" s="201"/>
      <c r="L10" s="201"/>
      <c r="M10" s="201"/>
      <c r="N10" s="147"/>
      <c r="O10" s="202"/>
      <c r="P10" s="190"/>
      <c r="Q10" s="191"/>
      <c r="R10" s="191"/>
      <c r="S10" s="192"/>
      <c r="T10" s="145"/>
      <c r="U10" s="108"/>
      <c r="V10" s="109"/>
      <c r="W10" s="110"/>
      <c r="X10" s="111"/>
      <c r="Y10" s="112"/>
    </row>
    <row r="11" spans="1:25" ht="9.75" customHeight="1" x14ac:dyDescent="0.4">
      <c r="A11" s="113"/>
      <c r="B11" s="114"/>
      <c r="C11" s="152"/>
      <c r="D11" s="114"/>
      <c r="E11" s="153"/>
      <c r="F11" s="153"/>
      <c r="G11" s="114"/>
      <c r="H11" s="152"/>
      <c r="I11" s="152"/>
      <c r="J11" s="152"/>
      <c r="K11" s="152"/>
      <c r="L11" s="152"/>
      <c r="M11" s="152"/>
      <c r="N11" s="152"/>
      <c r="O11" s="153"/>
      <c r="P11" s="153"/>
      <c r="Q11" s="153"/>
      <c r="R11" s="153"/>
      <c r="S11" s="153"/>
      <c r="T11" s="153"/>
      <c r="U11" s="152"/>
      <c r="V11" s="152"/>
      <c r="W11" s="152"/>
      <c r="X11" s="152"/>
      <c r="Y11" s="154"/>
    </row>
    <row r="12" spans="1:25" ht="53.25" customHeight="1" x14ac:dyDescent="0.4">
      <c r="A12" s="113"/>
      <c r="B12" s="114"/>
      <c r="C12" s="24" t="s">
        <v>57</v>
      </c>
      <c r="D12" s="34"/>
      <c r="E12" s="146" t="str">
        <f>VLOOKUP(C7,'Listas desplegables'!D3:G46,4,0)</f>
        <v>Director de Investigaciones para el Control y Verificación de Reglamentos Técnicos y Metrología Legal</v>
      </c>
      <c r="F12" s="147"/>
      <c r="G12" s="25"/>
      <c r="H12" s="159" t="s">
        <v>3</v>
      </c>
      <c r="I12" s="159"/>
      <c r="J12" s="159"/>
      <c r="K12" s="159"/>
      <c r="L12" s="159"/>
      <c r="M12" s="159"/>
      <c r="N12" s="159"/>
      <c r="O12" s="203" t="s">
        <v>265</v>
      </c>
      <c r="P12" s="203"/>
      <c r="Q12" s="203"/>
      <c r="R12" s="203"/>
      <c r="S12" s="203"/>
      <c r="T12" s="203"/>
      <c r="U12" s="203"/>
      <c r="V12" s="203"/>
      <c r="W12" s="203"/>
      <c r="X12" s="203"/>
      <c r="Y12" s="204"/>
    </row>
    <row r="13" spans="1:25" ht="18.75" x14ac:dyDescent="0.4">
      <c r="A13" s="113"/>
      <c r="B13" s="114"/>
      <c r="C13" s="114"/>
      <c r="D13" s="114"/>
      <c r="E13" s="114"/>
      <c r="F13" s="114"/>
      <c r="G13" s="114"/>
      <c r="H13" s="114"/>
      <c r="I13" s="114"/>
      <c r="J13" s="114"/>
      <c r="K13" s="114"/>
      <c r="L13" s="114"/>
      <c r="M13" s="114"/>
      <c r="N13" s="114"/>
      <c r="O13" s="114"/>
      <c r="P13" s="114"/>
      <c r="Q13" s="114"/>
      <c r="R13" s="114"/>
      <c r="S13" s="114"/>
      <c r="T13" s="114"/>
      <c r="U13" s="114"/>
      <c r="V13" s="114"/>
      <c r="W13" s="114"/>
      <c r="X13" s="114"/>
      <c r="Y13" s="115"/>
    </row>
    <row r="14" spans="1:25" ht="30.75" customHeight="1" x14ac:dyDescent="0.25">
      <c r="A14" s="116" t="s">
        <v>4</v>
      </c>
      <c r="B14" s="117"/>
      <c r="C14" s="117"/>
      <c r="D14" s="117"/>
      <c r="E14" s="117"/>
      <c r="F14" s="117"/>
      <c r="G14" s="118"/>
      <c r="H14" s="119" t="s">
        <v>8</v>
      </c>
      <c r="I14" s="120"/>
      <c r="J14" s="120"/>
      <c r="K14" s="121"/>
      <c r="L14" s="47"/>
      <c r="M14" s="47"/>
      <c r="N14" s="193" t="s">
        <v>16</v>
      </c>
      <c r="O14" s="194"/>
      <c r="P14" s="194"/>
      <c r="Q14" s="194"/>
      <c r="R14" s="194"/>
      <c r="S14" s="195"/>
      <c r="T14" s="41"/>
      <c r="U14" s="122" t="s">
        <v>15</v>
      </c>
      <c r="V14" s="122"/>
      <c r="W14" s="122"/>
      <c r="X14" s="122"/>
      <c r="Y14" s="123"/>
    </row>
    <row r="15" spans="1:25" s="38" customFormat="1" ht="29.25" customHeight="1" x14ac:dyDescent="0.4">
      <c r="A15" s="43" t="s">
        <v>5</v>
      </c>
      <c r="B15" s="114"/>
      <c r="C15" s="59" t="s">
        <v>6</v>
      </c>
      <c r="D15" s="114"/>
      <c r="E15" s="131" t="s">
        <v>7</v>
      </c>
      <c r="F15" s="131"/>
      <c r="G15" s="118"/>
      <c r="H15" s="44" t="s">
        <v>9</v>
      </c>
      <c r="I15" s="44" t="s">
        <v>10</v>
      </c>
      <c r="J15" s="44" t="s">
        <v>11</v>
      </c>
      <c r="K15" s="44" t="s">
        <v>12</v>
      </c>
      <c r="L15" s="49"/>
      <c r="M15" s="48"/>
      <c r="N15" s="196" t="s">
        <v>163</v>
      </c>
      <c r="O15" s="197"/>
      <c r="P15" s="198"/>
      <c r="Q15" s="129"/>
      <c r="R15" s="130"/>
      <c r="S15" s="50" t="s">
        <v>13</v>
      </c>
      <c r="T15" s="60"/>
      <c r="U15" s="59" t="s">
        <v>131</v>
      </c>
      <c r="V15" s="41"/>
      <c r="W15" s="59" t="s">
        <v>17</v>
      </c>
      <c r="X15" s="46"/>
      <c r="Y15" s="45" t="s">
        <v>18</v>
      </c>
    </row>
    <row r="16" spans="1:25" s="6" customFormat="1" ht="195" customHeight="1" x14ac:dyDescent="0.2">
      <c r="A16" s="97" t="s">
        <v>271</v>
      </c>
      <c r="B16" s="114"/>
      <c r="C16" s="97" t="s">
        <v>266</v>
      </c>
      <c r="D16" s="114"/>
      <c r="E16" s="127" t="s">
        <v>267</v>
      </c>
      <c r="F16" s="128"/>
      <c r="G16" s="118"/>
      <c r="H16" s="69" t="s">
        <v>242</v>
      </c>
      <c r="I16" s="69"/>
      <c r="J16" s="69"/>
      <c r="K16" s="69"/>
      <c r="L16" s="71"/>
      <c r="M16" s="72"/>
      <c r="N16" s="127" t="s">
        <v>307</v>
      </c>
      <c r="O16" s="199"/>
      <c r="P16" s="200"/>
      <c r="Q16" s="129"/>
      <c r="R16" s="130"/>
      <c r="S16" s="91" t="s">
        <v>308</v>
      </c>
      <c r="T16" s="66"/>
      <c r="U16" s="97" t="s">
        <v>268</v>
      </c>
      <c r="V16" s="96"/>
      <c r="W16" s="97" t="s">
        <v>270</v>
      </c>
      <c r="X16" s="66"/>
      <c r="Y16" s="74"/>
    </row>
    <row r="17" spans="1:25" s="6" customFormat="1" ht="9" customHeight="1" x14ac:dyDescent="0.2">
      <c r="A17" s="85"/>
      <c r="B17" s="86"/>
      <c r="C17" s="86"/>
      <c r="D17" s="86"/>
      <c r="E17" s="86"/>
      <c r="F17" s="86"/>
      <c r="G17" s="86"/>
      <c r="H17" s="73"/>
      <c r="I17" s="73"/>
      <c r="J17" s="73"/>
      <c r="K17" s="73"/>
      <c r="L17" s="73"/>
      <c r="M17" s="72"/>
      <c r="N17" s="73"/>
      <c r="O17" s="73"/>
      <c r="P17" s="73"/>
      <c r="Q17" s="70"/>
      <c r="R17" s="70"/>
      <c r="S17" s="86"/>
      <c r="T17" s="86"/>
      <c r="U17" s="86"/>
      <c r="V17" s="72"/>
      <c r="W17" s="86"/>
      <c r="X17" s="86"/>
      <c r="Y17" s="87"/>
    </row>
    <row r="18" spans="1:25" s="6" customFormat="1" ht="153.75" customHeight="1" x14ac:dyDescent="0.2">
      <c r="A18" s="97" t="s">
        <v>272</v>
      </c>
      <c r="B18" s="86"/>
      <c r="C18" s="83"/>
      <c r="D18" s="86"/>
      <c r="E18" s="137" t="s">
        <v>241</v>
      </c>
      <c r="F18" s="138"/>
      <c r="G18" s="86"/>
      <c r="H18" s="69" t="s">
        <v>287</v>
      </c>
      <c r="I18" s="69"/>
      <c r="J18" s="69"/>
      <c r="K18" s="69"/>
      <c r="L18" s="71"/>
      <c r="M18" s="72"/>
      <c r="N18" s="137" t="s">
        <v>303</v>
      </c>
      <c r="O18" s="210"/>
      <c r="P18" s="138"/>
      <c r="Q18" s="67"/>
      <c r="R18" s="68"/>
      <c r="S18" s="91" t="s">
        <v>309</v>
      </c>
      <c r="T18" s="66"/>
      <c r="U18" s="91" t="s">
        <v>288</v>
      </c>
      <c r="V18" s="72"/>
      <c r="W18" s="97" t="s">
        <v>270</v>
      </c>
      <c r="X18" s="66"/>
      <c r="Y18" s="84"/>
    </row>
    <row r="19" spans="1:25" s="6" customFormat="1" ht="8.25" customHeight="1" x14ac:dyDescent="0.2">
      <c r="A19" s="61"/>
      <c r="B19" s="62"/>
      <c r="C19" s="62"/>
      <c r="D19" s="62"/>
      <c r="E19" s="62"/>
      <c r="F19" s="62"/>
      <c r="G19" s="62"/>
      <c r="H19" s="73"/>
      <c r="I19" s="73"/>
      <c r="J19" s="73"/>
      <c r="K19" s="73"/>
      <c r="L19" s="73"/>
      <c r="M19" s="72"/>
      <c r="N19" s="73"/>
      <c r="O19" s="73"/>
      <c r="P19" s="73"/>
      <c r="Q19" s="70"/>
      <c r="R19" s="70"/>
      <c r="S19" s="62"/>
      <c r="T19" s="62"/>
      <c r="U19" s="62"/>
      <c r="V19" s="72"/>
      <c r="W19" s="62"/>
      <c r="X19" s="62"/>
      <c r="Y19" s="63"/>
    </row>
    <row r="20" spans="1:25" s="6" customFormat="1" ht="332.25" customHeight="1" x14ac:dyDescent="0.2">
      <c r="A20" s="97" t="s">
        <v>293</v>
      </c>
      <c r="B20" s="93"/>
      <c r="C20" s="95"/>
      <c r="D20" s="93"/>
      <c r="E20" s="137" t="s">
        <v>290</v>
      </c>
      <c r="F20" s="138"/>
      <c r="G20" s="93"/>
      <c r="H20" s="69"/>
      <c r="I20" s="69" t="s">
        <v>242</v>
      </c>
      <c r="J20" s="69"/>
      <c r="K20" s="69"/>
      <c r="L20" s="71"/>
      <c r="M20" s="72"/>
      <c r="N20" s="134" t="s">
        <v>289</v>
      </c>
      <c r="O20" s="135"/>
      <c r="P20" s="136"/>
      <c r="Q20" s="67"/>
      <c r="R20" s="68"/>
      <c r="S20" s="91" t="s">
        <v>309</v>
      </c>
      <c r="T20" s="66"/>
      <c r="U20" s="91" t="s">
        <v>291</v>
      </c>
      <c r="V20" s="72"/>
      <c r="W20" s="97" t="s">
        <v>292</v>
      </c>
      <c r="X20" s="66"/>
      <c r="Y20" s="91" t="s">
        <v>304</v>
      </c>
    </row>
    <row r="21" spans="1:25" s="6" customFormat="1" ht="9" customHeight="1" x14ac:dyDescent="0.2">
      <c r="A21" s="92"/>
      <c r="B21" s="93"/>
      <c r="C21" s="93"/>
      <c r="D21" s="93"/>
      <c r="E21" s="93"/>
      <c r="F21" s="93"/>
      <c r="G21" s="93"/>
      <c r="H21" s="73"/>
      <c r="I21" s="73"/>
      <c r="J21" s="73"/>
      <c r="K21" s="73"/>
      <c r="L21" s="73"/>
      <c r="M21" s="72"/>
      <c r="N21" s="99"/>
      <c r="O21" s="99"/>
      <c r="P21" s="99"/>
      <c r="Q21" s="93"/>
      <c r="R21" s="93"/>
      <c r="S21" s="93"/>
      <c r="T21" s="93"/>
      <c r="U21" s="93"/>
      <c r="V21" s="72"/>
      <c r="W21" s="93"/>
      <c r="X21" s="93"/>
      <c r="Y21" s="94"/>
    </row>
    <row r="22" spans="1:25" s="6" customFormat="1" ht="277.5" customHeight="1" x14ac:dyDescent="0.2">
      <c r="A22" s="98" t="s">
        <v>272</v>
      </c>
      <c r="B22" s="93"/>
      <c r="C22" s="90"/>
      <c r="D22" s="93"/>
      <c r="E22" s="132" t="s">
        <v>243</v>
      </c>
      <c r="F22" s="133"/>
      <c r="G22" s="93"/>
      <c r="H22" s="69"/>
      <c r="I22" s="69" t="s">
        <v>242</v>
      </c>
      <c r="J22" s="69"/>
      <c r="K22" s="69"/>
      <c r="L22" s="71"/>
      <c r="M22" s="72"/>
      <c r="N22" s="134" t="s">
        <v>310</v>
      </c>
      <c r="O22" s="135"/>
      <c r="P22" s="136"/>
      <c r="Q22" s="67"/>
      <c r="R22" s="68"/>
      <c r="S22" s="91" t="s">
        <v>295</v>
      </c>
      <c r="T22" s="66"/>
      <c r="U22" s="91" t="s">
        <v>294</v>
      </c>
      <c r="V22" s="72"/>
      <c r="W22" s="91" t="s">
        <v>296</v>
      </c>
      <c r="X22" s="66"/>
      <c r="Y22" s="91" t="s">
        <v>297</v>
      </c>
    </row>
    <row r="23" spans="1:25" s="6" customFormat="1" ht="8.25" customHeight="1" x14ac:dyDescent="0.2">
      <c r="A23" s="77"/>
      <c r="B23" s="78"/>
      <c r="C23" s="78"/>
      <c r="D23" s="78"/>
      <c r="E23" s="78"/>
      <c r="F23" s="78"/>
      <c r="G23" s="78"/>
      <c r="H23" s="73"/>
      <c r="I23" s="73"/>
      <c r="J23" s="73"/>
      <c r="K23" s="73"/>
      <c r="L23" s="73"/>
      <c r="M23" s="72"/>
      <c r="N23" s="73"/>
      <c r="O23" s="73"/>
      <c r="P23" s="73"/>
      <c r="Q23" s="70"/>
      <c r="R23" s="70"/>
      <c r="S23" s="78"/>
      <c r="T23" s="78"/>
      <c r="U23" s="78"/>
      <c r="V23" s="72"/>
      <c r="W23" s="78"/>
      <c r="X23" s="78"/>
      <c r="Y23" s="79"/>
    </row>
    <row r="24" spans="1:25" s="6" customFormat="1" ht="90.75" customHeight="1" x14ac:dyDescent="0.2">
      <c r="A24" s="98" t="s">
        <v>276</v>
      </c>
      <c r="B24" s="78"/>
      <c r="C24" s="76"/>
      <c r="D24" s="78"/>
      <c r="E24" s="137" t="s">
        <v>244</v>
      </c>
      <c r="F24" s="138"/>
      <c r="G24" s="78"/>
      <c r="H24" s="69"/>
      <c r="I24" s="69" t="s">
        <v>242</v>
      </c>
      <c r="J24" s="69"/>
      <c r="K24" s="69"/>
      <c r="L24" s="71"/>
      <c r="M24" s="72"/>
      <c r="N24" s="139" t="s">
        <v>274</v>
      </c>
      <c r="O24" s="140"/>
      <c r="P24" s="141"/>
      <c r="Q24" s="67"/>
      <c r="R24" s="68"/>
      <c r="S24" s="91" t="s">
        <v>245</v>
      </c>
      <c r="T24" s="66"/>
      <c r="U24" s="91" t="s">
        <v>246</v>
      </c>
      <c r="V24" s="72"/>
      <c r="W24" s="95" t="s">
        <v>277</v>
      </c>
      <c r="X24" s="66"/>
      <c r="Y24" s="80" t="s">
        <v>247</v>
      </c>
    </row>
    <row r="25" spans="1:25" s="6" customFormat="1" ht="11.25" customHeight="1" x14ac:dyDescent="0.2">
      <c r="A25" s="98"/>
      <c r="B25" s="78"/>
      <c r="C25" s="78"/>
      <c r="D25" s="78"/>
      <c r="E25" s="137"/>
      <c r="F25" s="138"/>
      <c r="G25" s="78"/>
      <c r="H25" s="73"/>
      <c r="I25" s="73"/>
      <c r="J25" s="73"/>
      <c r="K25" s="73"/>
      <c r="L25" s="73"/>
      <c r="M25" s="72"/>
      <c r="N25" s="73"/>
      <c r="O25" s="73"/>
      <c r="P25" s="73"/>
      <c r="Q25" s="78"/>
      <c r="R25" s="78"/>
      <c r="S25" s="100"/>
      <c r="T25" s="78"/>
      <c r="U25" s="93"/>
      <c r="V25" s="72"/>
      <c r="W25" s="78"/>
      <c r="X25" s="78"/>
      <c r="Y25" s="79"/>
    </row>
    <row r="26" spans="1:25" s="6" customFormat="1" ht="100.5" customHeight="1" x14ac:dyDescent="0.2">
      <c r="A26" s="98" t="s">
        <v>278</v>
      </c>
      <c r="B26" s="78"/>
      <c r="C26" s="76"/>
      <c r="D26" s="78"/>
      <c r="E26" s="137" t="s">
        <v>248</v>
      </c>
      <c r="F26" s="138"/>
      <c r="G26" s="78"/>
      <c r="H26" s="69"/>
      <c r="I26" s="69" t="s">
        <v>242</v>
      </c>
      <c r="J26" s="69"/>
      <c r="K26" s="69"/>
      <c r="L26" s="71"/>
      <c r="M26" s="72"/>
      <c r="N26" s="139" t="s">
        <v>275</v>
      </c>
      <c r="O26" s="140"/>
      <c r="P26" s="141"/>
      <c r="Q26" s="67"/>
      <c r="R26" s="68"/>
      <c r="S26" s="91" t="s">
        <v>245</v>
      </c>
      <c r="T26" s="66"/>
      <c r="U26" s="91" t="s">
        <v>249</v>
      </c>
      <c r="V26" s="72"/>
      <c r="W26" s="95" t="s">
        <v>277</v>
      </c>
      <c r="X26" s="66"/>
      <c r="Y26" s="80" t="s">
        <v>247</v>
      </c>
    </row>
    <row r="27" spans="1:25" ht="15" customHeight="1" x14ac:dyDescent="0.25">
      <c r="A27" s="98"/>
      <c r="B27" s="78"/>
      <c r="C27" s="78"/>
      <c r="D27" s="78"/>
      <c r="E27" s="137"/>
      <c r="F27" s="138"/>
      <c r="G27" s="78"/>
      <c r="H27" s="73"/>
      <c r="I27" s="73"/>
      <c r="J27" s="73"/>
      <c r="K27" s="73"/>
      <c r="L27" s="73"/>
      <c r="M27" s="72"/>
      <c r="N27" s="73"/>
      <c r="O27" s="73"/>
      <c r="P27" s="73"/>
      <c r="Q27" s="78"/>
      <c r="R27" s="78"/>
      <c r="S27" s="100"/>
      <c r="T27" s="78"/>
      <c r="U27" s="93"/>
      <c r="V27" s="72"/>
      <c r="W27" s="78"/>
      <c r="X27" s="78"/>
      <c r="Y27" s="79"/>
    </row>
    <row r="28" spans="1:25" ht="126" customHeight="1" x14ac:dyDescent="0.25">
      <c r="A28" s="98" t="s">
        <v>269</v>
      </c>
      <c r="B28" s="78"/>
      <c r="C28" s="76"/>
      <c r="D28" s="78"/>
      <c r="E28" s="137" t="s">
        <v>250</v>
      </c>
      <c r="F28" s="138"/>
      <c r="G28" s="78"/>
      <c r="H28" s="69"/>
      <c r="I28" s="69"/>
      <c r="J28" s="69" t="s">
        <v>242</v>
      </c>
      <c r="K28" s="69"/>
      <c r="L28" s="71"/>
      <c r="M28" s="72"/>
      <c r="N28" s="139" t="s">
        <v>251</v>
      </c>
      <c r="O28" s="140"/>
      <c r="P28" s="141"/>
      <c r="Q28" s="67"/>
      <c r="R28" s="68"/>
      <c r="S28" s="91" t="s">
        <v>245</v>
      </c>
      <c r="T28" s="66"/>
      <c r="U28" s="91" t="s">
        <v>298</v>
      </c>
      <c r="V28" s="72"/>
      <c r="W28" s="223" t="s">
        <v>299</v>
      </c>
      <c r="X28" s="78"/>
      <c r="Y28" s="207" t="s">
        <v>252</v>
      </c>
    </row>
    <row r="29" spans="1:25" ht="18" customHeight="1" x14ac:dyDescent="0.25">
      <c r="A29" s="98"/>
      <c r="B29" s="78"/>
      <c r="C29" s="78"/>
      <c r="D29" s="78"/>
      <c r="E29" s="93"/>
      <c r="F29" s="93"/>
      <c r="G29" s="78"/>
      <c r="H29" s="73"/>
      <c r="I29" s="73"/>
      <c r="J29" s="73"/>
      <c r="K29" s="73"/>
      <c r="L29" s="73"/>
      <c r="M29" s="72"/>
      <c r="N29" s="73"/>
      <c r="O29" s="73"/>
      <c r="P29" s="73"/>
      <c r="Q29" s="78"/>
      <c r="R29" s="78"/>
      <c r="S29" s="100"/>
      <c r="T29" s="78"/>
      <c r="U29" s="93"/>
      <c r="V29" s="72"/>
      <c r="W29" s="224"/>
      <c r="X29" s="78"/>
      <c r="Y29" s="208"/>
    </row>
    <row r="30" spans="1:25" ht="60" customHeight="1" x14ac:dyDescent="0.25">
      <c r="A30" s="98" t="s">
        <v>273</v>
      </c>
      <c r="B30" s="78"/>
      <c r="C30" s="76"/>
      <c r="D30" s="78"/>
      <c r="E30" s="132" t="s">
        <v>253</v>
      </c>
      <c r="F30" s="133"/>
      <c r="G30" s="78"/>
      <c r="H30" s="69"/>
      <c r="I30" s="69"/>
      <c r="J30" s="69" t="s">
        <v>242</v>
      </c>
      <c r="K30" s="69"/>
      <c r="L30" s="71"/>
      <c r="M30" s="72"/>
      <c r="N30" s="139" t="s">
        <v>256</v>
      </c>
      <c r="O30" s="140"/>
      <c r="P30" s="141"/>
      <c r="Q30" s="67"/>
      <c r="R30" s="68"/>
      <c r="S30" s="91" t="s">
        <v>245</v>
      </c>
      <c r="T30" s="67"/>
      <c r="U30" s="223" t="s">
        <v>300</v>
      </c>
      <c r="V30" s="72"/>
      <c r="W30" s="224"/>
      <c r="X30" s="78"/>
      <c r="Y30" s="208"/>
    </row>
    <row r="31" spans="1:25" ht="15" customHeight="1" x14ac:dyDescent="0.25">
      <c r="A31" s="77"/>
      <c r="B31" s="78"/>
      <c r="C31" s="78"/>
      <c r="D31" s="78"/>
      <c r="E31" s="78"/>
      <c r="F31" s="78"/>
      <c r="G31" s="78"/>
      <c r="H31" s="73"/>
      <c r="I31" s="73"/>
      <c r="J31" s="73"/>
      <c r="K31" s="73"/>
      <c r="L31" s="73"/>
      <c r="M31" s="72"/>
      <c r="N31" s="73"/>
      <c r="O31" s="73"/>
      <c r="P31" s="73"/>
      <c r="Q31" s="78"/>
      <c r="R31" s="78"/>
      <c r="S31" s="100"/>
      <c r="T31" s="78"/>
      <c r="U31" s="224"/>
      <c r="V31" s="72"/>
      <c r="W31" s="224"/>
      <c r="X31" s="78"/>
      <c r="Y31" s="208"/>
    </row>
    <row r="32" spans="1:25" ht="60" customHeight="1" x14ac:dyDescent="0.25">
      <c r="A32" s="223" t="s">
        <v>279</v>
      </c>
      <c r="B32" s="78"/>
      <c r="C32" s="76"/>
      <c r="D32" s="78"/>
      <c r="E32" s="137" t="s">
        <v>254</v>
      </c>
      <c r="F32" s="138"/>
      <c r="G32" s="78"/>
      <c r="H32" s="69"/>
      <c r="I32" s="69"/>
      <c r="J32" s="69" t="s">
        <v>242</v>
      </c>
      <c r="K32" s="69"/>
      <c r="L32" s="71"/>
      <c r="M32" s="72"/>
      <c r="N32" s="137" t="s">
        <v>257</v>
      </c>
      <c r="O32" s="210"/>
      <c r="P32" s="138"/>
      <c r="Q32" s="67"/>
      <c r="R32" s="68"/>
      <c r="S32" s="91" t="s">
        <v>245</v>
      </c>
      <c r="T32" s="67"/>
      <c r="U32" s="224"/>
      <c r="V32" s="72"/>
      <c r="W32" s="224"/>
      <c r="X32" s="78"/>
      <c r="Y32" s="208"/>
    </row>
    <row r="33" spans="1:25" ht="15" customHeight="1" x14ac:dyDescent="0.25">
      <c r="A33" s="224"/>
      <c r="B33" s="78"/>
      <c r="C33" s="93"/>
      <c r="D33" s="78"/>
      <c r="E33" s="93"/>
      <c r="F33" s="93"/>
      <c r="G33" s="78"/>
      <c r="H33" s="101"/>
      <c r="I33" s="101"/>
      <c r="J33" s="101"/>
      <c r="K33" s="101"/>
      <c r="L33" s="73"/>
      <c r="M33" s="72"/>
      <c r="N33" s="88"/>
      <c r="O33" s="88"/>
      <c r="P33" s="88"/>
      <c r="Q33" s="93"/>
      <c r="R33" s="93"/>
      <c r="S33" s="89"/>
      <c r="T33" s="93"/>
      <c r="U33" s="224"/>
      <c r="V33" s="72"/>
      <c r="W33" s="224"/>
      <c r="X33" s="78"/>
      <c r="Y33" s="208"/>
    </row>
    <row r="34" spans="1:25" ht="92.25" customHeight="1" x14ac:dyDescent="0.25">
      <c r="A34" s="225"/>
      <c r="B34" s="78"/>
      <c r="C34" s="81" t="s">
        <v>261</v>
      </c>
      <c r="D34" s="78"/>
      <c r="E34" s="137" t="s">
        <v>255</v>
      </c>
      <c r="F34" s="138"/>
      <c r="G34" s="78"/>
      <c r="H34" s="69"/>
      <c r="I34" s="69"/>
      <c r="J34" s="69" t="s">
        <v>242</v>
      </c>
      <c r="K34" s="69"/>
      <c r="L34" s="71"/>
      <c r="M34" s="72"/>
      <c r="N34" s="137" t="s">
        <v>258</v>
      </c>
      <c r="O34" s="210"/>
      <c r="P34" s="138"/>
      <c r="Q34" s="67"/>
      <c r="R34" s="68"/>
      <c r="S34" s="91" t="s">
        <v>245</v>
      </c>
      <c r="T34" s="67"/>
      <c r="U34" s="225"/>
      <c r="V34" s="72"/>
      <c r="W34" s="224"/>
      <c r="X34" s="78"/>
      <c r="Y34" s="208"/>
    </row>
    <row r="35" spans="1:25" x14ac:dyDescent="0.25">
      <c r="A35" s="82"/>
      <c r="B35" s="78"/>
      <c r="C35" s="93"/>
      <c r="D35" s="78"/>
      <c r="E35" s="93"/>
      <c r="F35" s="93"/>
      <c r="G35" s="78"/>
      <c r="H35" s="73"/>
      <c r="I35" s="73"/>
      <c r="J35" s="73"/>
      <c r="K35" s="101"/>
      <c r="L35" s="73"/>
      <c r="M35" s="72"/>
      <c r="N35" s="140"/>
      <c r="O35" s="140"/>
      <c r="P35" s="140"/>
      <c r="Q35" s="93"/>
      <c r="R35" s="93"/>
      <c r="S35" s="89"/>
      <c r="T35" s="93"/>
      <c r="U35" s="88"/>
      <c r="V35" s="72"/>
      <c r="W35" s="224"/>
      <c r="X35" s="78"/>
      <c r="Y35" s="208"/>
    </row>
    <row r="36" spans="1:25" ht="117.75" customHeight="1" x14ac:dyDescent="0.25">
      <c r="A36" s="91" t="s">
        <v>280</v>
      </c>
      <c r="B36" s="78"/>
      <c r="C36" s="91"/>
      <c r="D36" s="78"/>
      <c r="E36" s="137" t="s">
        <v>253</v>
      </c>
      <c r="F36" s="138"/>
      <c r="G36" s="78"/>
      <c r="H36" s="69"/>
      <c r="I36" s="69"/>
      <c r="J36" s="69" t="s">
        <v>242</v>
      </c>
      <c r="K36" s="69"/>
      <c r="L36" s="71"/>
      <c r="M36" s="72"/>
      <c r="N36" s="139" t="s">
        <v>259</v>
      </c>
      <c r="O36" s="140"/>
      <c r="P36" s="141"/>
      <c r="Q36" s="67"/>
      <c r="R36" s="68"/>
      <c r="S36" s="91" t="s">
        <v>245</v>
      </c>
      <c r="T36" s="66"/>
      <c r="U36" s="91" t="s">
        <v>281</v>
      </c>
      <c r="V36" s="72"/>
      <c r="W36" s="225"/>
      <c r="X36" s="78"/>
      <c r="Y36" s="209"/>
    </row>
    <row r="37" spans="1:25" x14ac:dyDescent="0.25">
      <c r="A37" s="93"/>
      <c r="B37" s="78"/>
      <c r="C37" s="93"/>
      <c r="D37" s="78"/>
      <c r="E37" s="140"/>
      <c r="F37" s="140"/>
      <c r="G37" s="78"/>
      <c r="H37" s="73"/>
      <c r="I37" s="73"/>
      <c r="J37" s="73"/>
      <c r="K37" s="101"/>
      <c r="L37" s="73"/>
      <c r="M37" s="72"/>
      <c r="N37" s="140"/>
      <c r="O37" s="140"/>
      <c r="P37" s="140"/>
      <c r="Q37" s="93"/>
      <c r="R37" s="93"/>
      <c r="S37" s="89"/>
      <c r="T37" s="93"/>
      <c r="U37" s="89"/>
      <c r="V37" s="72"/>
      <c r="W37" s="88"/>
      <c r="X37" s="93"/>
      <c r="Y37" s="88"/>
    </row>
    <row r="38" spans="1:25" ht="118.5" customHeight="1" x14ac:dyDescent="0.25">
      <c r="A38" s="91" t="s">
        <v>269</v>
      </c>
      <c r="B38" s="78"/>
      <c r="C38" s="91" t="s">
        <v>282</v>
      </c>
      <c r="D38" s="78"/>
      <c r="E38" s="137" t="s">
        <v>260</v>
      </c>
      <c r="F38" s="138"/>
      <c r="G38" s="78"/>
      <c r="H38" s="69"/>
      <c r="I38" s="69"/>
      <c r="J38" s="69"/>
      <c r="K38" s="69" t="s">
        <v>242</v>
      </c>
      <c r="L38" s="71"/>
      <c r="M38" s="72"/>
      <c r="N38" s="139" t="s">
        <v>262</v>
      </c>
      <c r="O38" s="140"/>
      <c r="P38" s="141"/>
      <c r="Q38" s="67"/>
      <c r="R38" s="68"/>
      <c r="S38" s="80" t="s">
        <v>245</v>
      </c>
      <c r="T38" s="66"/>
      <c r="U38" s="91" t="s">
        <v>263</v>
      </c>
      <c r="V38" s="72"/>
      <c r="W38" s="91" t="s">
        <v>305</v>
      </c>
      <c r="X38" s="66"/>
      <c r="Y38" s="80" t="s">
        <v>252</v>
      </c>
    </row>
    <row r="39" spans="1:25" x14ac:dyDescent="0.25">
      <c r="A39" s="124"/>
      <c r="B39" s="125"/>
      <c r="C39" s="125"/>
      <c r="D39" s="125"/>
      <c r="E39" s="125"/>
      <c r="F39" s="125"/>
      <c r="G39" s="125"/>
      <c r="H39" s="125"/>
      <c r="I39" s="125"/>
      <c r="J39" s="125"/>
      <c r="K39" s="125"/>
      <c r="L39" s="125"/>
      <c r="M39" s="125"/>
      <c r="N39" s="125"/>
      <c r="O39" s="125"/>
      <c r="P39" s="125"/>
      <c r="Q39" s="125"/>
      <c r="R39" s="125"/>
      <c r="S39" s="125"/>
      <c r="T39" s="125"/>
      <c r="U39" s="125"/>
      <c r="V39" s="125"/>
      <c r="W39" s="125"/>
      <c r="X39" s="125"/>
      <c r="Y39" s="126"/>
    </row>
    <row r="40" spans="1:25" x14ac:dyDescent="0.25">
      <c r="A40" s="51"/>
      <c r="B40" s="48"/>
      <c r="C40" s="48"/>
      <c r="D40" s="48"/>
      <c r="E40" s="48"/>
      <c r="F40" s="48"/>
      <c r="G40" s="48"/>
      <c r="H40" s="48"/>
      <c r="I40" s="48"/>
      <c r="J40" s="48"/>
      <c r="K40" s="48"/>
      <c r="L40" s="48"/>
      <c r="M40" s="48"/>
      <c r="N40" s="48"/>
      <c r="O40" s="48"/>
      <c r="P40" s="48"/>
      <c r="Q40" s="48"/>
      <c r="R40" s="48"/>
      <c r="S40" s="48"/>
      <c r="T40" s="48"/>
      <c r="U40" s="48"/>
      <c r="V40" s="48"/>
      <c r="W40" s="48"/>
      <c r="X40" s="48"/>
      <c r="Y40" s="52"/>
    </row>
    <row r="41" spans="1:25" x14ac:dyDescent="0.25">
      <c r="A41" s="173" t="s">
        <v>132</v>
      </c>
      <c r="B41" s="159"/>
      <c r="C41" s="174"/>
      <c r="D41" s="48"/>
      <c r="E41" s="48"/>
      <c r="F41" s="48"/>
      <c r="G41" s="48"/>
      <c r="H41" s="48"/>
      <c r="I41" s="48"/>
      <c r="J41" s="48"/>
      <c r="K41" s="48"/>
      <c r="L41" s="48"/>
      <c r="M41" s="48"/>
      <c r="N41" s="48"/>
      <c r="O41" s="48"/>
      <c r="P41" s="48"/>
      <c r="Q41" s="48"/>
      <c r="R41" s="48"/>
      <c r="S41" s="48"/>
      <c r="T41" s="48"/>
      <c r="U41" s="48"/>
      <c r="V41" s="48"/>
      <c r="W41" s="48"/>
      <c r="X41" s="48"/>
      <c r="Y41" s="52"/>
    </row>
    <row r="42" spans="1:25" x14ac:dyDescent="0.25">
      <c r="A42" s="175"/>
      <c r="B42" s="176"/>
      <c r="C42" s="177"/>
      <c r="D42" s="48"/>
      <c r="E42" s="48"/>
      <c r="F42" s="48"/>
      <c r="G42" s="48"/>
      <c r="H42" s="48"/>
      <c r="I42" s="48"/>
      <c r="J42" s="48"/>
      <c r="K42" s="48"/>
      <c r="L42" s="48"/>
      <c r="M42" s="48"/>
      <c r="N42" s="48"/>
      <c r="O42" s="48"/>
      <c r="P42" s="48"/>
      <c r="Q42" s="48"/>
      <c r="R42" s="48"/>
      <c r="S42" s="48"/>
      <c r="T42" s="48"/>
      <c r="U42" s="48"/>
      <c r="V42" s="48"/>
      <c r="W42" s="48"/>
      <c r="X42" s="48"/>
      <c r="Y42" s="52"/>
    </row>
    <row r="43" spans="1:25" x14ac:dyDescent="0.25">
      <c r="A43" s="175"/>
      <c r="B43" s="176"/>
      <c r="C43" s="177"/>
      <c r="D43" s="48"/>
      <c r="E43" s="48"/>
      <c r="F43" s="48"/>
      <c r="G43" s="48"/>
      <c r="H43" s="48"/>
      <c r="I43" s="48"/>
      <c r="J43" s="48"/>
      <c r="K43" s="48"/>
      <c r="L43" s="48"/>
      <c r="M43" s="48"/>
      <c r="N43" s="48"/>
      <c r="O43" s="48"/>
      <c r="P43" s="48"/>
      <c r="Q43" s="48"/>
      <c r="R43" s="48"/>
      <c r="S43" s="48"/>
      <c r="T43" s="48"/>
      <c r="U43" s="48"/>
      <c r="V43" s="48"/>
      <c r="W43" s="48"/>
      <c r="X43" s="48"/>
      <c r="Y43" s="52"/>
    </row>
    <row r="44" spans="1:25" x14ac:dyDescent="0.25">
      <c r="A44" s="178"/>
      <c r="B44" s="179"/>
      <c r="C44" s="180"/>
      <c r="D44" s="48"/>
      <c r="E44" s="48"/>
      <c r="F44" s="48"/>
      <c r="G44" s="48"/>
      <c r="H44" s="48"/>
      <c r="I44" s="48"/>
      <c r="J44" s="48"/>
      <c r="K44" s="48"/>
      <c r="L44" s="48"/>
      <c r="M44" s="48"/>
      <c r="N44" s="48"/>
      <c r="O44" s="48"/>
      <c r="P44" s="48"/>
      <c r="Q44" s="48"/>
      <c r="R44" s="48"/>
      <c r="S44" s="48"/>
      <c r="T44" s="48"/>
      <c r="U44" s="48"/>
      <c r="V44" s="48"/>
      <c r="W44" s="48"/>
      <c r="X44" s="48"/>
      <c r="Y44" s="52"/>
    </row>
    <row r="45" spans="1:25" x14ac:dyDescent="0.25">
      <c r="A45" s="178"/>
      <c r="B45" s="179"/>
      <c r="C45" s="180"/>
      <c r="D45" s="48"/>
      <c r="E45" s="48"/>
      <c r="F45" s="48"/>
      <c r="G45" s="48"/>
      <c r="H45" s="48"/>
      <c r="I45" s="48"/>
      <c r="J45" s="48"/>
      <c r="K45" s="48"/>
      <c r="L45" s="48"/>
      <c r="M45" s="48"/>
      <c r="N45" s="48"/>
      <c r="O45" s="48"/>
      <c r="P45" s="48"/>
      <c r="Q45" s="48"/>
      <c r="R45" s="48"/>
      <c r="S45" s="48"/>
      <c r="T45" s="48"/>
      <c r="U45" s="48"/>
      <c r="V45" s="48"/>
      <c r="W45" s="48"/>
      <c r="X45" s="48"/>
      <c r="Y45" s="52"/>
    </row>
    <row r="46" spans="1:25" x14ac:dyDescent="0.25">
      <c r="A46" s="178"/>
      <c r="B46" s="179"/>
      <c r="C46" s="180"/>
      <c r="D46" s="48"/>
      <c r="E46" s="48"/>
      <c r="F46" s="48"/>
      <c r="G46" s="48"/>
      <c r="H46" s="48"/>
      <c r="I46" s="48"/>
      <c r="J46" s="48"/>
      <c r="K46" s="48"/>
      <c r="L46" s="48"/>
      <c r="M46" s="48"/>
      <c r="N46" s="48"/>
      <c r="O46" s="48"/>
      <c r="P46" s="48"/>
      <c r="Q46" s="48"/>
      <c r="R46" s="48"/>
      <c r="S46" s="48"/>
      <c r="T46" s="48"/>
      <c r="U46" s="48"/>
      <c r="V46" s="48"/>
      <c r="W46" s="48"/>
      <c r="X46" s="48"/>
      <c r="Y46" s="52"/>
    </row>
    <row r="47" spans="1:25" x14ac:dyDescent="0.25">
      <c r="A47" s="178"/>
      <c r="B47" s="179"/>
      <c r="C47" s="180"/>
      <c r="D47" s="48"/>
      <c r="E47" s="48"/>
      <c r="F47" s="48"/>
      <c r="G47" s="48"/>
      <c r="H47" s="48"/>
      <c r="I47" s="48"/>
      <c r="J47" s="48"/>
      <c r="K47" s="48"/>
      <c r="L47" s="48"/>
      <c r="M47" s="48"/>
      <c r="N47" s="48"/>
      <c r="O47" s="48"/>
      <c r="P47" s="48"/>
      <c r="Q47" s="48"/>
      <c r="R47" s="48"/>
      <c r="S47" s="48"/>
      <c r="T47" s="48"/>
      <c r="U47" s="48"/>
      <c r="V47" s="48"/>
      <c r="W47" s="48"/>
      <c r="X47" s="48"/>
      <c r="Y47" s="52"/>
    </row>
    <row r="48" spans="1:25" x14ac:dyDescent="0.25">
      <c r="A48" s="178"/>
      <c r="B48" s="179"/>
      <c r="C48" s="180"/>
      <c r="D48" s="48"/>
      <c r="E48" s="48"/>
      <c r="F48" s="48"/>
      <c r="G48" s="48"/>
      <c r="H48" s="48"/>
      <c r="I48" s="48"/>
      <c r="J48" s="48"/>
      <c r="K48" s="48"/>
      <c r="L48" s="48"/>
      <c r="M48" s="48"/>
      <c r="N48" s="48"/>
      <c r="O48" s="48"/>
      <c r="P48" s="48"/>
      <c r="Q48" s="48"/>
      <c r="R48" s="48"/>
      <c r="S48" s="48"/>
      <c r="T48" s="48"/>
      <c r="U48" s="48"/>
      <c r="V48" s="48"/>
      <c r="W48" s="48"/>
      <c r="X48" s="48"/>
      <c r="Y48" s="52"/>
    </row>
    <row r="49" spans="1:25" x14ac:dyDescent="0.25">
      <c r="A49" s="1"/>
      <c r="B49" s="2"/>
      <c r="C49" s="2"/>
      <c r="D49" s="2"/>
      <c r="E49" s="2"/>
      <c r="F49" s="2"/>
      <c r="G49" s="2"/>
      <c r="H49" s="2"/>
      <c r="I49" s="2"/>
      <c r="J49" s="2"/>
      <c r="K49" s="2"/>
      <c r="L49" s="2"/>
      <c r="M49" s="2"/>
      <c r="N49" s="2"/>
      <c r="O49" s="2"/>
      <c r="P49" s="2"/>
      <c r="Q49" s="2"/>
      <c r="R49" s="2"/>
      <c r="S49" s="2"/>
      <c r="T49" s="2"/>
      <c r="U49" s="2"/>
      <c r="V49" s="2"/>
      <c r="W49" s="2"/>
      <c r="X49" s="2"/>
      <c r="Y49" s="3"/>
    </row>
    <row r="50" spans="1:25" x14ac:dyDescent="0.25">
      <c r="A50" s="1"/>
      <c r="B50" s="2"/>
      <c r="C50" s="2"/>
      <c r="D50" s="2"/>
      <c r="E50" s="2"/>
      <c r="F50" s="2"/>
      <c r="G50" s="2"/>
      <c r="H50" s="2"/>
      <c r="I50" s="2"/>
      <c r="J50" s="2"/>
      <c r="K50" s="2"/>
      <c r="L50" s="2"/>
      <c r="M50" s="2"/>
      <c r="N50" s="2"/>
      <c r="O50" s="2"/>
      <c r="P50" s="2"/>
      <c r="Q50" s="2"/>
      <c r="R50" s="2"/>
      <c r="S50" s="2"/>
      <c r="T50" s="2"/>
      <c r="U50" s="2"/>
      <c r="V50" s="2"/>
      <c r="W50" s="2"/>
      <c r="X50" s="2"/>
      <c r="Y50" s="3"/>
    </row>
    <row r="51" spans="1:25" x14ac:dyDescent="0.25">
      <c r="A51" s="1"/>
      <c r="B51" s="2"/>
      <c r="C51" s="2"/>
      <c r="D51" s="2"/>
      <c r="E51" s="2"/>
      <c r="F51" s="2"/>
      <c r="G51" s="2"/>
      <c r="H51" s="2"/>
      <c r="I51" s="2"/>
      <c r="J51" s="2"/>
      <c r="K51" s="2"/>
      <c r="L51" s="2"/>
      <c r="M51" s="2"/>
      <c r="N51" s="2"/>
      <c r="O51" s="2"/>
      <c r="P51" s="2"/>
      <c r="Q51" s="2"/>
      <c r="R51" s="2"/>
      <c r="S51" s="2"/>
      <c r="T51" s="2"/>
      <c r="U51" s="2"/>
      <c r="V51" s="2"/>
      <c r="W51" s="2"/>
      <c r="X51" s="2"/>
      <c r="Y51" s="3"/>
    </row>
    <row r="52" spans="1:25" x14ac:dyDescent="0.25">
      <c r="A52" s="1"/>
      <c r="B52" s="2"/>
      <c r="C52" s="2"/>
      <c r="D52" s="2"/>
      <c r="E52" s="2"/>
      <c r="F52" s="2"/>
      <c r="G52" s="2"/>
      <c r="H52" s="2"/>
      <c r="I52" s="2"/>
      <c r="J52" s="2"/>
      <c r="K52" s="2"/>
      <c r="L52" s="2"/>
      <c r="M52" s="2"/>
      <c r="N52" s="2"/>
      <c r="O52" s="2"/>
      <c r="P52" s="2"/>
      <c r="Q52" s="2"/>
      <c r="R52" s="2"/>
      <c r="S52" s="2"/>
      <c r="T52" s="2"/>
      <c r="U52" s="2"/>
      <c r="V52" s="2"/>
      <c r="W52" s="2"/>
      <c r="X52" s="2"/>
      <c r="Y52" s="3"/>
    </row>
    <row r="53" spans="1:25" x14ac:dyDescent="0.25">
      <c r="A53" s="1"/>
      <c r="B53" s="2"/>
      <c r="C53" s="2"/>
      <c r="D53" s="2"/>
      <c r="E53" s="2"/>
      <c r="F53" s="2"/>
      <c r="G53" s="2"/>
      <c r="H53" s="2"/>
      <c r="I53" s="2"/>
      <c r="J53" s="2"/>
      <c r="K53" s="2"/>
      <c r="L53" s="2"/>
      <c r="M53" s="2"/>
      <c r="N53" s="2"/>
      <c r="O53" s="2"/>
      <c r="P53" s="2"/>
      <c r="Q53" s="2"/>
      <c r="R53" s="2"/>
      <c r="S53" s="2"/>
      <c r="T53" s="2"/>
      <c r="U53" s="2"/>
      <c r="V53" s="2"/>
      <c r="W53" s="2"/>
      <c r="X53" s="2"/>
      <c r="Y53" s="3"/>
    </row>
    <row r="54" spans="1:25" x14ac:dyDescent="0.25">
      <c r="A54" s="1"/>
      <c r="B54" s="2"/>
      <c r="C54" s="2"/>
      <c r="D54" s="2"/>
      <c r="E54" s="2"/>
      <c r="F54" s="2"/>
      <c r="G54" s="2"/>
      <c r="H54" s="2"/>
      <c r="I54" s="2"/>
      <c r="J54" s="2"/>
      <c r="K54" s="2"/>
      <c r="L54" s="2"/>
      <c r="M54" s="2"/>
      <c r="N54" s="2"/>
      <c r="O54" s="2"/>
      <c r="P54" s="2"/>
      <c r="Q54" s="2"/>
      <c r="R54" s="2"/>
      <c r="S54" s="2"/>
      <c r="T54" s="2"/>
      <c r="U54" s="2"/>
      <c r="V54" s="2"/>
      <c r="W54" s="2"/>
      <c r="X54" s="2"/>
      <c r="Y54" s="3"/>
    </row>
    <row r="55" spans="1:25" x14ac:dyDescent="0.25">
      <c r="A55" s="1"/>
      <c r="B55" s="2"/>
      <c r="C55" s="2"/>
      <c r="D55" s="2"/>
      <c r="E55" s="2"/>
      <c r="F55" s="2"/>
      <c r="G55" s="2"/>
      <c r="H55" s="2"/>
      <c r="I55" s="2"/>
      <c r="J55" s="2"/>
      <c r="K55" s="2"/>
      <c r="L55" s="2"/>
      <c r="M55" s="2"/>
      <c r="N55" s="2"/>
      <c r="O55" s="2"/>
      <c r="P55" s="2"/>
      <c r="Q55" s="2"/>
      <c r="R55" s="2"/>
      <c r="S55" s="2"/>
      <c r="T55" s="2"/>
      <c r="U55" s="2"/>
      <c r="V55" s="2"/>
      <c r="W55" s="2"/>
      <c r="X55" s="2"/>
      <c r="Y55" s="3"/>
    </row>
    <row r="56" spans="1:25" x14ac:dyDescent="0.25">
      <c r="A56" s="1"/>
      <c r="B56" s="2"/>
      <c r="C56" s="2"/>
      <c r="D56" s="2"/>
      <c r="E56" s="2"/>
      <c r="F56" s="2"/>
      <c r="G56" s="2"/>
      <c r="H56" s="2"/>
      <c r="I56" s="2"/>
      <c r="J56" s="2"/>
      <c r="K56" s="2"/>
      <c r="L56" s="2"/>
      <c r="M56" s="2"/>
      <c r="N56" s="2"/>
      <c r="O56" s="2"/>
      <c r="P56" s="2"/>
      <c r="Q56" s="2"/>
      <c r="R56" s="2"/>
      <c r="S56" s="2"/>
      <c r="T56" s="2"/>
      <c r="U56" s="2"/>
      <c r="V56" s="2"/>
      <c r="W56" s="2"/>
      <c r="X56" s="2"/>
      <c r="Y56" s="3"/>
    </row>
    <row r="57" spans="1:25" x14ac:dyDescent="0.25">
      <c r="A57" s="1"/>
      <c r="B57" s="2"/>
      <c r="C57" s="2"/>
      <c r="D57" s="2"/>
      <c r="E57" s="2"/>
      <c r="F57" s="2"/>
      <c r="G57" s="2"/>
      <c r="H57" s="2"/>
      <c r="I57" s="2"/>
      <c r="J57" s="2"/>
      <c r="K57" s="2"/>
      <c r="L57" s="2"/>
      <c r="M57" s="2"/>
      <c r="N57" s="2"/>
      <c r="O57" s="2"/>
      <c r="P57" s="2"/>
      <c r="Q57" s="2"/>
      <c r="R57" s="2"/>
      <c r="S57" s="2"/>
      <c r="T57" s="2"/>
      <c r="U57" s="2"/>
      <c r="V57" s="2"/>
      <c r="W57" s="2"/>
      <c r="X57" s="2"/>
      <c r="Y57" s="3"/>
    </row>
    <row r="58" spans="1:25" x14ac:dyDescent="0.25">
      <c r="A58" s="1"/>
      <c r="B58" s="2"/>
      <c r="C58" s="2"/>
      <c r="D58" s="2"/>
      <c r="E58" s="2"/>
      <c r="F58" s="2"/>
      <c r="G58" s="2"/>
      <c r="H58" s="2"/>
      <c r="I58" s="2"/>
      <c r="J58" s="2"/>
      <c r="K58" s="2"/>
      <c r="L58" s="2"/>
      <c r="M58" s="2"/>
      <c r="N58" s="2"/>
      <c r="O58" s="2"/>
      <c r="P58" s="2"/>
      <c r="Q58" s="2"/>
      <c r="R58" s="2"/>
      <c r="S58" s="2"/>
      <c r="T58" s="2"/>
      <c r="U58" s="2"/>
      <c r="V58" s="2"/>
      <c r="W58" s="2"/>
      <c r="X58" s="2"/>
      <c r="Y58" s="3"/>
    </row>
    <row r="59" spans="1:25" x14ac:dyDescent="0.25">
      <c r="A59" s="1"/>
      <c r="B59" s="2"/>
      <c r="C59" s="2"/>
      <c r="D59" s="2"/>
      <c r="E59" s="2"/>
      <c r="F59" s="2"/>
      <c r="G59" s="2"/>
      <c r="H59" s="2"/>
      <c r="I59" s="2"/>
      <c r="J59" s="2"/>
      <c r="K59" s="2"/>
      <c r="L59" s="2"/>
      <c r="M59" s="2"/>
      <c r="N59" s="2"/>
      <c r="O59" s="2"/>
      <c r="P59" s="2"/>
      <c r="Q59" s="2"/>
      <c r="R59" s="2"/>
      <c r="S59" s="2"/>
      <c r="T59" s="2"/>
      <c r="U59" s="2"/>
      <c r="V59" s="2"/>
      <c r="W59" s="2"/>
      <c r="X59" s="2"/>
      <c r="Y59" s="3"/>
    </row>
    <row r="60" spans="1:25" ht="15.75" thickBot="1" x14ac:dyDescent="0.3">
      <c r="A60" s="42"/>
      <c r="B60" s="4"/>
      <c r="C60" s="4"/>
      <c r="D60" s="4"/>
      <c r="E60" s="4"/>
      <c r="F60" s="4"/>
      <c r="G60" s="4"/>
      <c r="H60" s="4"/>
      <c r="I60" s="4"/>
      <c r="J60" s="4"/>
      <c r="K60" s="4"/>
      <c r="L60" s="4"/>
      <c r="M60" s="4"/>
      <c r="N60" s="4"/>
      <c r="O60" s="4"/>
      <c r="P60" s="4"/>
      <c r="Q60" s="4"/>
      <c r="R60" s="4"/>
      <c r="S60" s="4"/>
      <c r="T60" s="4"/>
      <c r="U60" s="4"/>
      <c r="V60" s="4"/>
      <c r="W60" s="4"/>
      <c r="X60" s="4"/>
      <c r="Y60" s="5"/>
    </row>
  </sheetData>
  <sheetProtection formatCells="0" selectLockedCells="1" selectUnlockedCells="1"/>
  <mergeCells count="80">
    <mergeCell ref="D1:X3"/>
    <mergeCell ref="A1:C3"/>
    <mergeCell ref="A32:A34"/>
    <mergeCell ref="U30:U34"/>
    <mergeCell ref="W28:W36"/>
    <mergeCell ref="E34:F34"/>
    <mergeCell ref="N34:P34"/>
    <mergeCell ref="E36:F36"/>
    <mergeCell ref="N36:P36"/>
    <mergeCell ref="E28:F28"/>
    <mergeCell ref="N28:P28"/>
    <mergeCell ref="E30:F30"/>
    <mergeCell ref="N30:P30"/>
    <mergeCell ref="E32:F32"/>
    <mergeCell ref="N32:P32"/>
    <mergeCell ref="A4:Y4"/>
    <mergeCell ref="E37:F37"/>
    <mergeCell ref="N37:P37"/>
    <mergeCell ref="Y28:Y36"/>
    <mergeCell ref="E18:F18"/>
    <mergeCell ref="N18:P18"/>
    <mergeCell ref="E25:F25"/>
    <mergeCell ref="E27:F27"/>
    <mergeCell ref="A41:C41"/>
    <mergeCell ref="A42:C43"/>
    <mergeCell ref="A44:C46"/>
    <mergeCell ref="A47:C48"/>
    <mergeCell ref="P5:S6"/>
    <mergeCell ref="P7:S10"/>
    <mergeCell ref="N14:S14"/>
    <mergeCell ref="N15:P15"/>
    <mergeCell ref="N16:P16"/>
    <mergeCell ref="H5:N6"/>
    <mergeCell ref="H7:N10"/>
    <mergeCell ref="O5:O10"/>
    <mergeCell ref="H12:N12"/>
    <mergeCell ref="O12:Y12"/>
    <mergeCell ref="U6:V6"/>
    <mergeCell ref="E38:F38"/>
    <mergeCell ref="E26:F26"/>
    <mergeCell ref="N26:P26"/>
    <mergeCell ref="N38:P38"/>
    <mergeCell ref="N35:P35"/>
    <mergeCell ref="A5:B12"/>
    <mergeCell ref="G5:G10"/>
    <mergeCell ref="E12:F12"/>
    <mergeCell ref="C5:C6"/>
    <mergeCell ref="E5:F6"/>
    <mergeCell ref="C11:Y11"/>
    <mergeCell ref="C7:C10"/>
    <mergeCell ref="U5:Y5"/>
    <mergeCell ref="W10:Y10"/>
    <mergeCell ref="W7:Y7"/>
    <mergeCell ref="W9:Y9"/>
    <mergeCell ref="W6:Y6"/>
    <mergeCell ref="A14:F14"/>
    <mergeCell ref="G14:G16"/>
    <mergeCell ref="H14:K14"/>
    <mergeCell ref="U14:Y14"/>
    <mergeCell ref="A39:Y39"/>
    <mergeCell ref="E16:F16"/>
    <mergeCell ref="Q15:R16"/>
    <mergeCell ref="B15:B16"/>
    <mergeCell ref="D15:D16"/>
    <mergeCell ref="E15:F15"/>
    <mergeCell ref="E22:F22"/>
    <mergeCell ref="N22:P22"/>
    <mergeCell ref="E20:F20"/>
    <mergeCell ref="N20:P20"/>
    <mergeCell ref="E24:F24"/>
    <mergeCell ref="N24:P24"/>
    <mergeCell ref="U9:V9"/>
    <mergeCell ref="U10:V10"/>
    <mergeCell ref="U8:V8"/>
    <mergeCell ref="W8:Y8"/>
    <mergeCell ref="A13:Y13"/>
    <mergeCell ref="T5:T10"/>
    <mergeCell ref="D7:D10"/>
    <mergeCell ref="E7:F10"/>
    <mergeCell ref="U7:V7"/>
  </mergeCells>
  <dataValidations count="18">
    <dataValidation allowBlank="1" showInputMessage="1" showErrorMessage="1" sqref="E7:F10 H7"/>
    <dataValidation allowBlank="1" showInputMessage="1" showErrorMessage="1" prompt="Indica el propósito general del proceso, debe ser medible y coherente con su alcance y su redacción debe contener un verbo en infinitivo que identifique la acción a ser medida._x000a__x000a_¿Qué hace el proceso? ¿Para qué lo hace? ¿Cómo lo hace? ¿Para quién?" sqref="P5:S6"/>
    <dataValidation allowBlank="1" showInputMessage="1" showErrorMessage="1" promptTitle="Proceso" prompt="Previo a diligenciar las demás casillas, seleccione de la lista desplegable el proceso que va a caracterizar." sqref="C5:C6"/>
    <dataValidation allowBlank="1" showInputMessage="1" showErrorMessage="1" promptTitle="Macroproceso" prompt="El formato cargará automaticamente la información asociada al proceso que seleccionó." sqref="E5:F6"/>
    <dataValidation allowBlank="1" showInputMessage="1" showErrorMessage="1" promptTitle="Tipo de Proceso" prompt="El formato seleccionará automaticamente el tipo de proceso al que corresponde el proceso que seleccionó." sqref="H5:N6"/>
    <dataValidation allowBlank="1" showInputMessage="1" showErrorMessage="1" prompt="Con la ayuda del enlace, defina el tipo de indicador y el nombre del (los) indicadores que quiere establecer para medir su proceso." sqref="U5:Y5"/>
    <dataValidation allowBlank="1" showInputMessage="1" showErrorMessage="1" prompt="Confirme si el líder del proceso que aparece cargado se encuentra correcto." sqref="C12"/>
    <dataValidation allowBlank="1" showInputMessage="1" showErrorMessage="1" prompt="Para definir el alcance de su proceso tenga en cuenta que debe describir y delimitar brevemente el inicio y fin de las actividades del proceso. " sqref="H12:N12"/>
    <dataValidation allowBlank="1" showInputMessage="1" showErrorMessage="1" prompt="Identifica los procesos de la SIC, que proporcionan insumos o necesidades para ejecutar las actividades del proceso." sqref="A15"/>
    <dataValidation allowBlank="1" showInputMessage="1" showErrorMessage="1" prompt="Identifica Entidades externas o usuarios que proporcionan insumos o necesidades para ejecutar las actividades del proceso." sqref="C15"/>
    <dataValidation allowBlank="1" showInputMessage="1" showErrorMessage="1" prompt="Marque con una X, la etapa del ciclo PHV al que hace referencia la actividad._x000a__x000a_Puede insertar tantas filas como sea necesario de acuerdo al número de actividades requeridas. " sqref="H14:K14"/>
    <dataValidation allowBlank="1" showInputMessage="1" showErrorMessage="1" prompt="Define los cargos y/o roles responsables de realizar la actividad descrita. _x000a_" sqref="S15"/>
    <dataValidation allowBlank="1" showInputMessage="1" showErrorMessage="1" prompt="Identifica los procesos, los cargos o roles específicos que reciben la salida y que hacen parte de la SIC." sqref="W15"/>
    <dataValidation allowBlank="1" showInputMessage="1" showErrorMessage="1" prompt="Identifica las entidades externas que reciben o son afectados por las salidas generadas en una actividad." sqref="Y15"/>
    <dataValidation allowBlank="1" showInputMessage="1" showErrorMessage="1" prompt="Seleccione de la lista desplegable los trámites y OPAS asociados al proceso, en caso de tener más de uno utilice las diferentes filas." sqref="A41:C41"/>
    <dataValidation allowBlank="1" showInputMessage="1" showErrorMessage="1" prompt="Son los insumos o la información de necesidades o aspectos legales que se requieren para la ejecución de las actividades. " sqref="E15:F15"/>
    <dataValidation allowBlank="1" showInputMessage="1" showErrorMessage="1" prompt="Son los resultados o información que se generan al ejecutar las actividades del proceso. Por  lo general las salidas  están asociadas con los documentos de trabajo, registros y/o productos. (Memorandos, oficios, etc)" sqref="U15"/>
    <dataValidation allowBlank="1" showInputMessage="1" showErrorMessage="1" prompt="Corresponde a cada uno de los pasos que hacen parte del proceso. Su redacción debe iniciar con un verbo en infinitivo que indique la acción. No todas las actividades son consecutivas o secuenciales, pueden darse en paralelo o ser cíclicas." sqref="N15:P15"/>
  </dataValidations>
  <pageMargins left="0.70866141732283472" right="0.70866141732283472" top="0.74803149606299213" bottom="0.74803149606299213" header="0.31496062992125984" footer="0.31496062992125984"/>
  <pageSetup scale="30" orientation="portrait" r:id="rId1"/>
  <headerFooter>
    <oddFooter>&amp;RSC01-F09 Vr1 (2019-05-06)</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'Listas desplegables'!$D$52:$D$80</xm:f>
          </x14:formula1>
          <xm:sqref>A42:C48</xm:sqref>
        </x14:dataValidation>
        <x14:dataValidation type="list" allowBlank="1" showInputMessage="1" showErrorMessage="1">
          <x14:formula1>
            <xm:f>'Listas desplegables'!$D$3:$D$47</xm:f>
          </x14:formula1>
          <xm:sqref>C7:C10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Y54"/>
  <sheetViews>
    <sheetView showGridLines="0" view="pageBreakPreview" zoomScaleNormal="100" zoomScaleSheetLayoutView="100" workbookViewId="0">
      <selection activeCell="E15" sqref="E15:H15"/>
    </sheetView>
  </sheetViews>
  <sheetFormatPr baseColWidth="10" defaultColWidth="11.42578125" defaultRowHeight="15" x14ac:dyDescent="0.25"/>
  <cols>
    <col min="1" max="1" width="4" style="6" customWidth="1"/>
    <col min="2" max="2" width="33.85546875" style="6" customWidth="1"/>
    <col min="3" max="3" width="22.85546875" style="6" customWidth="1"/>
    <col min="4" max="4" width="7.5703125" style="6" customWidth="1"/>
    <col min="5" max="5" width="10" style="6" customWidth="1"/>
    <col min="6" max="6" width="12.42578125" style="6" customWidth="1"/>
    <col min="7" max="7" width="7.85546875" style="6" customWidth="1"/>
    <col min="8" max="8" width="4.140625" style="6" customWidth="1"/>
    <col min="9" max="9" width="13.85546875" style="6" customWidth="1"/>
    <col min="10" max="10" width="3.7109375" style="6" customWidth="1"/>
    <col min="11" max="11" width="9.42578125" style="6" customWidth="1"/>
    <col min="12" max="12" width="11" style="6" customWidth="1"/>
    <col min="13" max="13" width="13" style="6" customWidth="1"/>
    <col min="14" max="14" width="10.140625" style="6" customWidth="1"/>
    <col min="15" max="15" width="13.7109375" style="6" customWidth="1"/>
    <col min="16" max="17" width="12.5703125" style="6" customWidth="1"/>
    <col min="18" max="18" width="11.5703125" style="6" customWidth="1"/>
    <col min="19" max="19" width="4.42578125" style="6" customWidth="1"/>
    <col min="20" max="20" width="4.28515625" style="6" customWidth="1"/>
    <col min="21" max="22" width="11.42578125" customWidth="1"/>
    <col min="23" max="23" width="17.5703125" customWidth="1"/>
    <col min="24" max="24" width="16.5703125" customWidth="1"/>
    <col min="25" max="25" width="11" customWidth="1"/>
    <col min="26" max="16384" width="11.42578125" style="6"/>
  </cols>
  <sheetData>
    <row r="1" spans="2:25" ht="86.25" customHeight="1" x14ac:dyDescent="0.25">
      <c r="B1" s="232"/>
      <c r="C1" s="233"/>
      <c r="D1" s="234" t="s">
        <v>21</v>
      </c>
      <c r="E1" s="234"/>
      <c r="F1" s="234"/>
      <c r="G1" s="234"/>
      <c r="H1" s="234"/>
      <c r="I1" s="234"/>
      <c r="J1" s="234"/>
      <c r="K1" s="234"/>
      <c r="L1" s="234"/>
      <c r="M1" s="234"/>
      <c r="N1" s="234"/>
      <c r="O1" s="234"/>
      <c r="P1" s="234"/>
      <c r="Q1" s="234"/>
      <c r="R1" s="234"/>
      <c r="S1" s="235"/>
    </row>
    <row r="2" spans="2:25" ht="17.45" customHeight="1" x14ac:dyDescent="0.25">
      <c r="B2" s="236"/>
      <c r="C2" s="237"/>
      <c r="D2" s="237"/>
      <c r="E2" s="237"/>
      <c r="F2" s="237"/>
      <c r="G2" s="237"/>
      <c r="H2" s="237"/>
      <c r="I2" s="237"/>
      <c r="J2" s="237"/>
      <c r="K2" s="237"/>
      <c r="L2" s="237"/>
      <c r="M2" s="237"/>
      <c r="N2" s="237"/>
      <c r="O2" s="237"/>
      <c r="P2" s="237"/>
      <c r="Q2" s="237"/>
      <c r="R2" s="237"/>
      <c r="S2" s="238"/>
    </row>
    <row r="3" spans="2:25" ht="29.25" customHeight="1" x14ac:dyDescent="0.25">
      <c r="B3" s="239" t="s">
        <v>162</v>
      </c>
      <c r="C3" s="240"/>
      <c r="D3" s="240"/>
      <c r="E3" s="240"/>
      <c r="F3" s="240"/>
      <c r="G3" s="240"/>
      <c r="H3" s="240"/>
      <c r="I3" s="240"/>
      <c r="J3" s="240"/>
      <c r="K3" s="240"/>
      <c r="L3" s="240"/>
      <c r="M3" s="240"/>
      <c r="N3" s="240"/>
      <c r="O3" s="240"/>
      <c r="P3" s="240"/>
      <c r="Q3" s="240"/>
      <c r="R3" s="240"/>
      <c r="S3" s="241"/>
    </row>
    <row r="4" spans="2:25" ht="30.2" customHeight="1" x14ac:dyDescent="0.25">
      <c r="B4" s="15" t="s">
        <v>37</v>
      </c>
      <c r="C4" s="242" t="s">
        <v>191</v>
      </c>
      <c r="D4" s="243"/>
      <c r="E4" s="243"/>
      <c r="F4" s="243"/>
      <c r="G4" s="243"/>
      <c r="H4" s="243"/>
      <c r="I4" s="243"/>
      <c r="J4" s="243"/>
      <c r="K4" s="243"/>
      <c r="L4" s="243"/>
      <c r="M4" s="243"/>
      <c r="N4" s="243"/>
      <c r="O4" s="243"/>
      <c r="P4" s="243"/>
      <c r="Q4" s="243"/>
      <c r="R4" s="243"/>
      <c r="S4" s="244"/>
    </row>
    <row r="5" spans="2:25" ht="30.2" customHeight="1" x14ac:dyDescent="0.25">
      <c r="B5" s="15" t="s">
        <v>22</v>
      </c>
      <c r="C5" s="226" t="s">
        <v>82</v>
      </c>
      <c r="D5" s="227"/>
      <c r="E5" s="227"/>
      <c r="F5" s="227"/>
      <c r="G5" s="227"/>
      <c r="H5" s="227"/>
      <c r="I5" s="227"/>
      <c r="J5" s="228"/>
      <c r="K5" s="229" t="s">
        <v>36</v>
      </c>
      <c r="L5" s="229"/>
      <c r="M5" s="230" t="str">
        <f>VLOOKUP(C5,'Listas desplegables'!D3:G46,2,0)</f>
        <v xml:space="preserve">Vigilancia de Reglamentos Técnicos y Metrología Legal </v>
      </c>
      <c r="N5" s="230"/>
      <c r="O5" s="230"/>
      <c r="P5" s="230"/>
      <c r="Q5" s="230"/>
      <c r="R5" s="230"/>
      <c r="S5" s="231"/>
    </row>
    <row r="6" spans="2:25" ht="43.5" customHeight="1" x14ac:dyDescent="0.25">
      <c r="B6" s="15" t="s">
        <v>374</v>
      </c>
      <c r="C6" s="245" t="str">
        <f>VLOOKUP(C5,'Listas desplegables'!D3:G46,4,0)</f>
        <v>Director de Investigaciones para el Control y Verificación de Reglamentos Técnicos y Metrología Legal</v>
      </c>
      <c r="D6" s="245"/>
      <c r="E6" s="245"/>
      <c r="F6" s="245"/>
      <c r="G6" s="245"/>
      <c r="H6" s="245"/>
      <c r="I6" s="245"/>
      <c r="J6" s="245"/>
      <c r="K6" s="229" t="s">
        <v>38</v>
      </c>
      <c r="L6" s="229"/>
      <c r="M6" s="245" t="s">
        <v>301</v>
      </c>
      <c r="N6" s="245"/>
      <c r="O6" s="245"/>
      <c r="P6" s="245"/>
      <c r="Q6" s="245"/>
      <c r="R6" s="245"/>
      <c r="S6" s="246"/>
    </row>
    <row r="7" spans="2:25" ht="15.75" customHeight="1" x14ac:dyDescent="0.25">
      <c r="B7" s="247"/>
      <c r="C7" s="248"/>
      <c r="D7" s="248"/>
      <c r="E7" s="248"/>
      <c r="F7" s="248"/>
      <c r="G7" s="248"/>
      <c r="H7" s="248"/>
      <c r="I7" s="248"/>
      <c r="J7" s="248"/>
      <c r="K7" s="248"/>
      <c r="L7" s="248"/>
      <c r="M7" s="248"/>
      <c r="N7" s="248"/>
      <c r="O7" s="248"/>
      <c r="P7" s="248"/>
      <c r="Q7" s="248"/>
      <c r="R7" s="248"/>
      <c r="S7" s="249"/>
    </row>
    <row r="8" spans="2:25" ht="30.75" customHeight="1" x14ac:dyDescent="0.25">
      <c r="B8" s="15" t="s">
        <v>23</v>
      </c>
      <c r="C8" s="250" t="s">
        <v>264</v>
      </c>
      <c r="D8" s="250"/>
      <c r="E8" s="250"/>
      <c r="F8" s="250"/>
      <c r="G8" s="250"/>
      <c r="H8" s="250"/>
      <c r="I8" s="250"/>
      <c r="J8" s="250"/>
      <c r="K8" s="229" t="s">
        <v>39</v>
      </c>
      <c r="L8" s="229"/>
      <c r="M8" s="250" t="s">
        <v>283</v>
      </c>
      <c r="N8" s="250"/>
      <c r="O8" s="229" t="s">
        <v>42</v>
      </c>
      <c r="P8" s="229"/>
      <c r="Q8" s="251" t="s">
        <v>207</v>
      </c>
      <c r="R8" s="251"/>
      <c r="S8" s="252"/>
    </row>
    <row r="9" spans="2:25" ht="48" customHeight="1" x14ac:dyDescent="0.25">
      <c r="B9" s="15" t="s">
        <v>24</v>
      </c>
      <c r="C9" s="253" t="s">
        <v>373</v>
      </c>
      <c r="D9" s="253"/>
      <c r="E9" s="253"/>
      <c r="F9" s="253"/>
      <c r="G9" s="253"/>
      <c r="H9" s="253"/>
      <c r="I9" s="253"/>
      <c r="J9" s="253"/>
      <c r="K9" s="253"/>
      <c r="L9" s="253"/>
      <c r="M9" s="253"/>
      <c r="N9" s="253"/>
      <c r="O9" s="253"/>
      <c r="P9" s="253"/>
      <c r="Q9" s="253"/>
      <c r="R9" s="253"/>
      <c r="S9" s="254"/>
    </row>
    <row r="10" spans="2:25" ht="61.5" customHeight="1" x14ac:dyDescent="0.25">
      <c r="B10" s="15" t="s">
        <v>40</v>
      </c>
      <c r="C10" s="255" t="s">
        <v>372</v>
      </c>
      <c r="D10" s="255"/>
      <c r="E10" s="255"/>
      <c r="F10" s="255"/>
      <c r="G10" s="255"/>
      <c r="H10" s="255"/>
      <c r="I10" s="255"/>
      <c r="J10" s="255"/>
      <c r="K10" s="255"/>
      <c r="L10" s="255"/>
      <c r="M10" s="255"/>
      <c r="N10" s="255"/>
      <c r="O10" s="255"/>
      <c r="P10" s="255"/>
      <c r="Q10" s="255"/>
      <c r="R10" s="255"/>
      <c r="S10" s="256"/>
    </row>
    <row r="11" spans="2:25" ht="70.5" customHeight="1" x14ac:dyDescent="0.25">
      <c r="B11" s="54" t="s">
        <v>165</v>
      </c>
      <c r="C11" s="257" t="str">
        <f>Caracterización!P7</f>
        <v xml:space="preserve">Adelantar las investigaciones administrativas por el presunto incumplimiento de las normas de avaluadores, metrología legal, control de precios, hidrocarburos y lo dispuesto en reglamentos técnicos, en los términos establecidos, aplicando la normatividad vigente con el fin de proteger los derechos del consumidor. Así como establecer las directrices para la realización de análisis de impacto normativo y elaboración de reglamentos técnicos metrológicos o su modificación.
</v>
      </c>
      <c r="D11" s="258"/>
      <c r="E11" s="258"/>
      <c r="F11" s="258"/>
      <c r="G11" s="258"/>
      <c r="H11" s="258"/>
      <c r="I11" s="258"/>
      <c r="J11" s="258"/>
      <c r="K11" s="258"/>
      <c r="L11" s="258"/>
      <c r="M11" s="258"/>
      <c r="N11" s="258"/>
      <c r="O11" s="258"/>
      <c r="P11" s="258"/>
      <c r="Q11" s="258"/>
      <c r="R11" s="258"/>
      <c r="S11" s="259"/>
    </row>
    <row r="12" spans="2:25" ht="14.25" customHeight="1" x14ac:dyDescent="0.25">
      <c r="B12" s="260"/>
      <c r="C12" s="261"/>
      <c r="D12" s="261"/>
      <c r="E12" s="261"/>
      <c r="F12" s="261"/>
      <c r="G12" s="261"/>
      <c r="H12" s="261"/>
      <c r="I12" s="261"/>
      <c r="J12" s="261"/>
      <c r="K12" s="261"/>
      <c r="L12" s="261"/>
      <c r="M12" s="261"/>
      <c r="N12" s="261"/>
      <c r="O12" s="261"/>
      <c r="P12" s="261"/>
      <c r="Q12" s="261"/>
      <c r="R12" s="261"/>
      <c r="S12" s="262"/>
    </row>
    <row r="13" spans="2:25" s="8" customFormat="1" ht="30.2" customHeight="1" x14ac:dyDescent="0.25">
      <c r="B13" s="53" t="s">
        <v>25</v>
      </c>
      <c r="C13" s="158" t="s">
        <v>164</v>
      </c>
      <c r="D13" s="174"/>
      <c r="E13" s="158" t="s">
        <v>41</v>
      </c>
      <c r="F13" s="159"/>
      <c r="G13" s="159"/>
      <c r="H13" s="174"/>
      <c r="I13" s="263" t="s">
        <v>26</v>
      </c>
      <c r="J13" s="263"/>
      <c r="K13" s="263"/>
      <c r="L13" s="263"/>
      <c r="M13" s="263"/>
      <c r="N13" s="263" t="s">
        <v>27</v>
      </c>
      <c r="O13" s="263"/>
      <c r="P13" s="263"/>
      <c r="Q13" s="263"/>
      <c r="R13" s="264"/>
      <c r="S13" s="265"/>
      <c r="U13"/>
      <c r="V13"/>
      <c r="W13"/>
      <c r="X13"/>
      <c r="Y13"/>
    </row>
    <row r="14" spans="2:25" ht="42" customHeight="1" x14ac:dyDescent="0.25">
      <c r="B14" s="266" t="s">
        <v>286</v>
      </c>
      <c r="C14" s="267" t="s">
        <v>284</v>
      </c>
      <c r="D14" s="267"/>
      <c r="E14" s="267"/>
      <c r="F14" s="267"/>
      <c r="G14" s="267"/>
      <c r="H14" s="267"/>
      <c r="I14" s="267" t="s">
        <v>231</v>
      </c>
      <c r="J14" s="267"/>
      <c r="K14" s="267"/>
      <c r="L14" s="267"/>
      <c r="M14" s="267"/>
      <c r="N14" s="267" t="s">
        <v>375</v>
      </c>
      <c r="O14" s="267"/>
      <c r="P14" s="267"/>
      <c r="Q14" s="267"/>
      <c r="R14" s="268"/>
      <c r="S14" s="265"/>
    </row>
    <row r="15" spans="2:25" ht="42" customHeight="1" x14ac:dyDescent="0.25">
      <c r="B15" s="266"/>
      <c r="C15" s="267" t="s">
        <v>285</v>
      </c>
      <c r="D15" s="267"/>
      <c r="E15" s="267"/>
      <c r="F15" s="267"/>
      <c r="G15" s="267"/>
      <c r="H15" s="267"/>
      <c r="I15" s="267" t="s">
        <v>231</v>
      </c>
      <c r="J15" s="267"/>
      <c r="K15" s="267"/>
      <c r="L15" s="267"/>
      <c r="M15" s="267"/>
      <c r="N15" s="267" t="s">
        <v>375</v>
      </c>
      <c r="O15" s="267"/>
      <c r="P15" s="267"/>
      <c r="Q15" s="267"/>
      <c r="R15" s="268"/>
      <c r="S15" s="265"/>
    </row>
    <row r="16" spans="2:25" x14ac:dyDescent="0.25">
      <c r="B16" s="278"/>
      <c r="C16" s="279"/>
      <c r="D16" s="279"/>
      <c r="E16" s="279"/>
      <c r="F16" s="279"/>
      <c r="G16" s="279"/>
      <c r="H16" s="279"/>
      <c r="I16" s="279"/>
      <c r="J16" s="279"/>
      <c r="K16" s="279"/>
      <c r="L16" s="279"/>
      <c r="M16" s="279"/>
      <c r="N16" s="279"/>
      <c r="O16" s="279"/>
      <c r="P16" s="279"/>
      <c r="Q16" s="279"/>
      <c r="R16" s="279"/>
      <c r="S16" s="280"/>
    </row>
    <row r="17" spans="2:19" ht="18" x14ac:dyDescent="0.25">
      <c r="B17" s="17"/>
      <c r="C17" s="9"/>
      <c r="D17" s="9"/>
      <c r="E17" s="9"/>
      <c r="F17" s="9"/>
      <c r="G17" s="9"/>
      <c r="H17" s="9"/>
      <c r="I17" s="9"/>
      <c r="J17" s="9"/>
      <c r="K17" s="9"/>
      <c r="L17" s="9"/>
      <c r="M17" s="9"/>
      <c r="N17" s="9"/>
      <c r="O17" s="9"/>
      <c r="P17" s="9"/>
      <c r="Q17" s="9"/>
      <c r="R17" s="10"/>
      <c r="S17" s="16"/>
    </row>
    <row r="18" spans="2:19" ht="18" x14ac:dyDescent="0.25">
      <c r="B18" s="22" t="s">
        <v>28</v>
      </c>
      <c r="C18" s="11" t="s">
        <v>29</v>
      </c>
      <c r="D18" s="75" t="s">
        <v>287</v>
      </c>
      <c r="E18" s="11"/>
      <c r="F18" s="11" t="s">
        <v>30</v>
      </c>
      <c r="G18" s="75"/>
      <c r="H18" s="11"/>
      <c r="I18" s="11" t="s">
        <v>31</v>
      </c>
      <c r="J18" s="11"/>
      <c r="K18" s="75"/>
      <c r="L18" s="11"/>
      <c r="M18" s="11" t="s">
        <v>32</v>
      </c>
      <c r="N18" s="75"/>
      <c r="O18" s="11"/>
      <c r="P18" s="11"/>
      <c r="Q18" s="11"/>
      <c r="R18" s="12"/>
      <c r="S18" s="16"/>
    </row>
    <row r="19" spans="2:19" ht="18" x14ac:dyDescent="0.25">
      <c r="B19" s="18"/>
      <c r="C19" s="13"/>
      <c r="D19" s="13"/>
      <c r="E19" s="13"/>
      <c r="F19" s="13"/>
      <c r="G19" s="13"/>
      <c r="H19" s="13"/>
      <c r="I19" s="13"/>
      <c r="J19" s="13"/>
      <c r="K19" s="13"/>
      <c r="L19" s="13"/>
      <c r="M19" s="13"/>
      <c r="N19" s="13"/>
      <c r="O19" s="13"/>
      <c r="P19" s="13"/>
      <c r="Q19" s="13"/>
      <c r="R19" s="14"/>
      <c r="S19" s="16"/>
    </row>
    <row r="20" spans="2:19" ht="15.75" x14ac:dyDescent="0.25">
      <c r="B20" s="19"/>
      <c r="C20" s="7"/>
      <c r="D20" s="7"/>
      <c r="E20" s="7"/>
      <c r="F20" s="7"/>
      <c r="G20" s="7"/>
      <c r="H20" s="7"/>
      <c r="I20" s="7"/>
      <c r="J20" s="7"/>
      <c r="K20" s="7"/>
      <c r="L20" s="7"/>
      <c r="M20" s="7"/>
      <c r="N20" s="7"/>
      <c r="O20" s="7"/>
      <c r="P20" s="7"/>
      <c r="Q20" s="7"/>
      <c r="R20" s="7"/>
      <c r="S20" s="16"/>
    </row>
    <row r="21" spans="2:19" ht="18" x14ac:dyDescent="0.25">
      <c r="B21" s="281" t="s">
        <v>33</v>
      </c>
      <c r="C21" s="282" t="s">
        <v>209</v>
      </c>
      <c r="D21" s="283"/>
      <c r="E21" s="283"/>
      <c r="F21" s="283"/>
      <c r="G21" s="284"/>
      <c r="H21" s="58"/>
      <c r="I21" s="285" t="s">
        <v>210</v>
      </c>
      <c r="J21" s="285"/>
      <c r="K21" s="285"/>
      <c r="L21" s="285"/>
      <c r="M21" s="286"/>
      <c r="N21" s="282" t="s">
        <v>211</v>
      </c>
      <c r="O21" s="283"/>
      <c r="P21" s="283"/>
      <c r="Q21" s="283"/>
      <c r="R21" s="287"/>
      <c r="S21" s="16"/>
    </row>
    <row r="22" spans="2:19" ht="18" x14ac:dyDescent="0.25">
      <c r="B22" s="281"/>
      <c r="C22" s="282"/>
      <c r="D22" s="283"/>
      <c r="E22" s="283"/>
      <c r="F22" s="283"/>
      <c r="G22" s="284"/>
      <c r="H22" s="282"/>
      <c r="I22" s="283"/>
      <c r="J22" s="283"/>
      <c r="K22" s="283"/>
      <c r="L22" s="283"/>
      <c r="M22" s="284"/>
      <c r="N22" s="282"/>
      <c r="O22" s="283"/>
      <c r="P22" s="283"/>
      <c r="Q22" s="283"/>
      <c r="R22" s="287"/>
      <c r="S22" s="16"/>
    </row>
    <row r="23" spans="2:19" ht="15.75" x14ac:dyDescent="0.25">
      <c r="B23" s="19"/>
      <c r="C23" s="7"/>
      <c r="D23" s="7"/>
      <c r="E23" s="7"/>
      <c r="F23" s="7"/>
      <c r="G23" s="7"/>
      <c r="H23" s="7"/>
      <c r="I23" s="7"/>
      <c r="J23" s="7"/>
      <c r="K23" s="7"/>
      <c r="L23" s="7"/>
      <c r="M23" s="7"/>
      <c r="N23" s="7"/>
      <c r="O23" s="7"/>
      <c r="P23" s="7"/>
      <c r="Q23" s="7"/>
      <c r="R23" s="7"/>
      <c r="S23" s="16"/>
    </row>
    <row r="24" spans="2:19" ht="49.7" customHeight="1" thickBot="1" x14ac:dyDescent="0.3">
      <c r="B24" s="65" t="s">
        <v>34</v>
      </c>
      <c r="C24" s="23"/>
      <c r="D24" s="20"/>
      <c r="E24" s="269" t="s">
        <v>35</v>
      </c>
      <c r="F24" s="270"/>
      <c r="G24" s="271"/>
      <c r="H24" s="272" t="s">
        <v>302</v>
      </c>
      <c r="I24" s="273"/>
      <c r="J24" s="274"/>
      <c r="K24" s="269" t="s">
        <v>233</v>
      </c>
      <c r="L24" s="270"/>
      <c r="M24" s="270"/>
      <c r="N24" s="271"/>
      <c r="O24" s="275"/>
      <c r="P24" s="276"/>
      <c r="Q24" s="276"/>
      <c r="R24" s="277"/>
      <c r="S24" s="21"/>
    </row>
    <row r="25" spans="2:19" customFormat="1" ht="60" customHeight="1" x14ac:dyDescent="0.25"/>
    <row r="26" spans="2:19" customFormat="1" x14ac:dyDescent="0.25"/>
    <row r="27" spans="2:19" customFormat="1" x14ac:dyDescent="0.25"/>
    <row r="28" spans="2:19" customFormat="1" x14ac:dyDescent="0.25"/>
    <row r="29" spans="2:19" customFormat="1" x14ac:dyDescent="0.25"/>
    <row r="30" spans="2:19" customFormat="1" x14ac:dyDescent="0.25"/>
    <row r="31" spans="2:19" customFormat="1" x14ac:dyDescent="0.25"/>
    <row r="32" spans="2:19" customFormat="1" x14ac:dyDescent="0.25"/>
    <row r="33" customFormat="1" x14ac:dyDescent="0.25"/>
    <row r="34" customFormat="1" x14ac:dyDescent="0.25"/>
    <row r="35" customFormat="1" x14ac:dyDescent="0.25"/>
    <row r="36" customFormat="1" x14ac:dyDescent="0.25"/>
    <row r="37" customFormat="1" x14ac:dyDescent="0.25"/>
    <row r="38" customFormat="1" x14ac:dyDescent="0.25"/>
    <row r="39" customFormat="1" x14ac:dyDescent="0.25"/>
    <row r="40" customFormat="1" x14ac:dyDescent="0.25"/>
    <row r="41" customFormat="1" x14ac:dyDescent="0.25"/>
    <row r="42" customFormat="1" x14ac:dyDescent="0.25"/>
    <row r="43" customFormat="1" x14ac:dyDescent="0.25"/>
    <row r="44" customFormat="1" x14ac:dyDescent="0.25"/>
    <row r="45" customFormat="1" x14ac:dyDescent="0.25"/>
    <row r="46" customFormat="1" x14ac:dyDescent="0.25"/>
    <row r="47" customFormat="1" x14ac:dyDescent="0.25"/>
    <row r="48" customFormat="1" x14ac:dyDescent="0.25"/>
    <row r="49" customFormat="1" x14ac:dyDescent="0.25"/>
    <row r="50" customFormat="1" x14ac:dyDescent="0.25"/>
    <row r="51" customFormat="1" x14ac:dyDescent="0.25"/>
    <row r="52" customFormat="1" x14ac:dyDescent="0.25"/>
    <row r="53" customFormat="1" x14ac:dyDescent="0.25"/>
    <row r="54" customFormat="1" x14ac:dyDescent="0.25"/>
  </sheetData>
  <mergeCells count="47">
    <mergeCell ref="I15:M15"/>
    <mergeCell ref="N15:R15"/>
    <mergeCell ref="E24:G24"/>
    <mergeCell ref="H24:J24"/>
    <mergeCell ref="K24:N24"/>
    <mergeCell ref="O24:R24"/>
    <mergeCell ref="B16:S16"/>
    <mergeCell ref="B21:B22"/>
    <mergeCell ref="C21:G21"/>
    <mergeCell ref="I21:M21"/>
    <mergeCell ref="N21:R21"/>
    <mergeCell ref="C22:G22"/>
    <mergeCell ref="H22:M22"/>
    <mergeCell ref="N22:R22"/>
    <mergeCell ref="C9:S9"/>
    <mergeCell ref="C10:S10"/>
    <mergeCell ref="C11:S11"/>
    <mergeCell ref="B12:S12"/>
    <mergeCell ref="C13:D13"/>
    <mergeCell ref="E13:H13"/>
    <mergeCell ref="I13:M13"/>
    <mergeCell ref="N13:R13"/>
    <mergeCell ref="S13:S15"/>
    <mergeCell ref="B14:B15"/>
    <mergeCell ref="C14:D14"/>
    <mergeCell ref="E14:H14"/>
    <mergeCell ref="I14:M14"/>
    <mergeCell ref="N14:R14"/>
    <mergeCell ref="C15:D15"/>
    <mergeCell ref="E15:H15"/>
    <mergeCell ref="C6:J6"/>
    <mergeCell ref="K6:L6"/>
    <mergeCell ref="M6:S6"/>
    <mergeCell ref="B7:S7"/>
    <mergeCell ref="C8:J8"/>
    <mergeCell ref="K8:L8"/>
    <mergeCell ref="M8:N8"/>
    <mergeCell ref="O8:P8"/>
    <mergeCell ref="Q8:S8"/>
    <mergeCell ref="C5:J5"/>
    <mergeCell ref="K5:L5"/>
    <mergeCell ref="M5:S5"/>
    <mergeCell ref="B1:C1"/>
    <mergeCell ref="D1:S1"/>
    <mergeCell ref="B2:S2"/>
    <mergeCell ref="B3:S3"/>
    <mergeCell ref="C4:S4"/>
  </mergeCells>
  <dataValidations count="21">
    <dataValidation allowBlank="1" showInputMessage="1" showErrorMessage="1" prompt="Si existe linea base, por favor indique en esta casilla desde que fuente de información  se tomarón los datos" sqref="K24:N24"/>
    <dataValidation allowBlank="1" showInputMessage="1" showErrorMessage="1" prompt="En caso de contar con información previa de la medición, establezca cul es la linea de partida para la medición de su indicador" sqref="E24:G24"/>
    <dataValidation allowBlank="1" showInputMessage="1" showErrorMessage="1" prompt="Defina la meta del indicador, teniendo en cuenta la tendencia establecida" sqref="B24"/>
    <dataValidation allowBlank="1" showInputMessage="1" showErrorMessage="1" prompt="Seleccione con una &quot;X&quot; la tendencia que debe tener el resultado del indicador" sqref="B21:B22"/>
    <dataValidation allowBlank="1" showInputMessage="1" showErrorMessage="1" prompt="Seleccione la periodicidad con la que se va a medir el indicador. Solo pueed seleccionar una." sqref="B18"/>
    <dataValidation allowBlank="1" showInputMessage="1" showErrorMessage="1" prompt="Aclara de donde tomará la información para el cálculo del indicador" sqref="N13:R13"/>
    <dataValidation allowBlank="1" showInputMessage="1" showErrorMessage="1" prompt="Seleccione de la lista desplegable la unidad de medida de cada una de sus variables." sqref="I13:M13"/>
    <dataValidation allowBlank="1" showInputMessage="1" showErrorMessage="1" prompt="Describa brevemente la variable definida" sqref="E13:H13"/>
    <dataValidation allowBlank="1" showInputMessage="1" showErrorMessage="1" prompt="En cada casilla defina el nombre de las variables de su indicador" sqref="C13:D13"/>
    <dataValidation allowBlank="1" showInputMessage="1" showErrorMessage="1" prompt="Defina la relación mátematica que se constituirá como la fórmula de su indicador" sqref="B13"/>
    <dataValidation allowBlank="1" showInputMessage="1" showErrorMessage="1" prompt="Se cargará automaticamente el objetivo del proceso que definió en la caracterización." sqref="B11"/>
    <dataValidation allowBlank="1" showInputMessage="1" showErrorMessage="1" prompt="Amplie el objetivo del indicador, contestando preguntas como  ¿qué?, ¿para qué?, ¿cómo?" sqref="B10"/>
    <dataValidation allowBlank="1" showInputMessage="1" showErrorMessage="1" prompt="Defina en esta casilla lo que busca medir, el objetivo del indicador es un paso previo a definir el indicador, y su precisión es muy importante.  Debe ser i) específicos, ii) Alcanzable,  iii) medibles, " sqref="B9"/>
    <dataValidation allowBlank="1" showInputMessage="1" showErrorMessage="1" prompt="Elija de la lista desplegable si el indicador es acumulado (cuando trae información previa a esta medición) o no acumulado (cuando inicia la medición en este periodo)." sqref="O8:P8"/>
    <dataValidation allowBlank="1" showInputMessage="1" showErrorMessage="1" prompt="Se cargará automáticamente el tipo de indicador que definió en la caracterización." sqref="K8:L8"/>
    <dataValidation allowBlank="1" showInputMessage="1" showErrorMessage="1" prompt="Se cargará automaticamente el líder del proceso seleccionado. Por favor válidelo y retroalimente al enlace de la OAP." sqref="B6"/>
    <dataValidation allowBlank="1" showInputMessage="1" showErrorMessage="1" prompt="Se cargará automaticamente el nombre del indicador que definió en la caracterización" sqref="B8"/>
    <dataValidation allowBlank="1" showInputMessage="1" showErrorMessage="1" prompt="Ingrese el nombre y el cargo de la persona responsable de la medición del indicador._x000a_Ej: Juan Perez - Profesional Univeristario " sqref="K6:L6"/>
    <dataValidation allowBlank="1" showInputMessage="1" showErrorMessage="1" prompt="Se cargará automáticamente el macroproceso al cual pertenece el macroproceso" sqref="K5:L5"/>
    <dataValidation allowBlank="1" showInputMessage="1" showErrorMessage="1" prompt="Seleccione de la lista desplegable el nombre del proceso" sqref="B5"/>
    <dataValidation allowBlank="1" showInputMessage="1" showErrorMessage="1" promptTitle="Dependencia" prompt="Seleccione de la lista desplegable la dependencia responsable del proceso" sqref="B4"/>
  </dataValidations>
  <printOptions horizontalCentered="1"/>
  <pageMargins left="0.51181102362204722" right="0.51181102362204722" top="0.59055118110236227" bottom="0.59055118110236227" header="0.31496062992125984" footer="0.70866141732283472"/>
  <pageSetup scale="43" orientation="portrait" r:id="rId1"/>
  <headerFooter>
    <oddFooter>&amp;RDE02-F03 Vr2 (2019-04-12)</oddFooter>
  </headerFooter>
  <colBreaks count="1" manualBreakCount="1">
    <brk id="20" max="1048575" man="1"/>
  </col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'Listas desplegables'!$D$3:$D$47</xm:f>
          </x14:formula1>
          <xm:sqref>C5:J5</xm:sqref>
        </x14:dataValidation>
        <x14:dataValidation type="list" allowBlank="1" showInputMessage="1" showErrorMessage="1">
          <x14:formula1>
            <xm:f>'Listas desplegables'!$O$19:$O$20</xm:f>
          </x14:formula1>
          <xm:sqref>I14:M15</xm:sqref>
        </x14:dataValidation>
        <x14:dataValidation type="list" allowBlank="1" showInputMessage="1" showErrorMessage="1">
          <x14:formula1>
            <xm:f>'Listas desplegables'!$O$2:$O$3</xm:f>
          </x14:formula1>
          <xm:sqref>Q8:S8</xm:sqref>
        </x14:dataValidation>
        <x14:dataValidation type="list" allowBlank="1" showInputMessage="1" showErrorMessage="1">
          <x14:formula1>
            <xm:f>'Listas desplegables'!$L$2:$L$42</xm:f>
          </x14:formula1>
          <xm:sqref>C4:S4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workbookViewId="0">
      <selection activeCell="C6" sqref="C6"/>
    </sheetView>
  </sheetViews>
  <sheetFormatPr baseColWidth="10" defaultRowHeight="15" x14ac:dyDescent="0.25"/>
  <cols>
    <col min="1" max="1" width="17.5703125" customWidth="1"/>
    <col min="2" max="2" width="15.28515625" customWidth="1"/>
    <col min="3" max="3" width="45.7109375" customWidth="1"/>
    <col min="4" max="4" width="17.7109375" customWidth="1"/>
    <col min="5" max="5" width="40.7109375" customWidth="1"/>
  </cols>
  <sheetData>
    <row r="1" spans="1:5" ht="25.5" customHeight="1" x14ac:dyDescent="0.25">
      <c r="A1" s="248"/>
      <c r="B1" s="248"/>
      <c r="C1" s="288" t="s">
        <v>311</v>
      </c>
      <c r="D1" s="288"/>
      <c r="E1" s="102" t="s">
        <v>312</v>
      </c>
    </row>
    <row r="2" spans="1:5" ht="25.5" customHeight="1" x14ac:dyDescent="0.25">
      <c r="A2" s="248"/>
      <c r="B2" s="248"/>
      <c r="C2" s="288"/>
      <c r="D2" s="288"/>
      <c r="E2" s="103">
        <v>43717</v>
      </c>
    </row>
    <row r="3" spans="1:5" ht="30" customHeight="1" x14ac:dyDescent="0.25">
      <c r="A3" s="229" t="s">
        <v>313</v>
      </c>
      <c r="B3" s="229"/>
      <c r="C3" s="289" t="s">
        <v>314</v>
      </c>
      <c r="D3" s="290"/>
      <c r="E3" s="291"/>
    </row>
    <row r="4" spans="1:5" ht="30" customHeight="1" x14ac:dyDescent="0.25">
      <c r="A4" s="229" t="s">
        <v>43</v>
      </c>
      <c r="B4" s="229"/>
      <c r="C4" s="292" t="s">
        <v>315</v>
      </c>
      <c r="D4" s="293"/>
      <c r="E4" s="294"/>
    </row>
    <row r="5" spans="1:5" ht="30" customHeight="1" x14ac:dyDescent="0.25">
      <c r="A5" s="102" t="s">
        <v>316</v>
      </c>
      <c r="B5" s="102" t="s">
        <v>317</v>
      </c>
      <c r="C5" s="102" t="s">
        <v>318</v>
      </c>
      <c r="D5" s="102" t="s">
        <v>319</v>
      </c>
      <c r="E5" s="102" t="s">
        <v>320</v>
      </c>
    </row>
    <row r="6" spans="1:5" ht="50.25" customHeight="1" x14ac:dyDescent="0.25">
      <c r="A6" s="104" t="s">
        <v>321</v>
      </c>
      <c r="B6" s="104" t="s">
        <v>376</v>
      </c>
      <c r="C6" s="104" t="s">
        <v>322</v>
      </c>
      <c r="D6" s="104" t="s">
        <v>323</v>
      </c>
      <c r="E6" s="104" t="s">
        <v>324</v>
      </c>
    </row>
    <row r="7" spans="1:5" ht="22.5" customHeight="1" x14ac:dyDescent="0.25">
      <c r="A7" s="104" t="s">
        <v>321</v>
      </c>
      <c r="B7" s="104" t="s">
        <v>325</v>
      </c>
      <c r="C7" s="104" t="s">
        <v>326</v>
      </c>
      <c r="D7" s="104" t="s">
        <v>323</v>
      </c>
      <c r="E7" s="104" t="s">
        <v>324</v>
      </c>
    </row>
    <row r="8" spans="1:5" ht="36.75" customHeight="1" x14ac:dyDescent="0.25">
      <c r="A8" s="104" t="s">
        <v>321</v>
      </c>
      <c r="B8" s="104" t="s">
        <v>327</v>
      </c>
      <c r="C8" s="104" t="s">
        <v>328</v>
      </c>
      <c r="D8" s="104" t="s">
        <v>323</v>
      </c>
      <c r="E8" s="104" t="s">
        <v>324</v>
      </c>
    </row>
    <row r="9" spans="1:5" ht="66.75" customHeight="1" x14ac:dyDescent="0.25">
      <c r="A9" s="104" t="s">
        <v>321</v>
      </c>
      <c r="B9" s="104" t="s">
        <v>329</v>
      </c>
      <c r="C9" s="104" t="s">
        <v>330</v>
      </c>
      <c r="D9" s="104" t="s">
        <v>331</v>
      </c>
      <c r="E9" s="104" t="s">
        <v>332</v>
      </c>
    </row>
    <row r="10" spans="1:5" ht="43.5" customHeight="1" x14ac:dyDescent="0.25">
      <c r="A10" s="104" t="s">
        <v>333</v>
      </c>
      <c r="B10" s="104" t="s">
        <v>334</v>
      </c>
      <c r="C10" s="104" t="s">
        <v>335</v>
      </c>
      <c r="D10" s="104" t="s">
        <v>323</v>
      </c>
      <c r="E10" s="104" t="s">
        <v>324</v>
      </c>
    </row>
    <row r="11" spans="1:5" ht="84" customHeight="1" x14ac:dyDescent="0.25">
      <c r="A11" s="104" t="s">
        <v>336</v>
      </c>
      <c r="B11" s="104" t="s">
        <v>337</v>
      </c>
      <c r="C11" s="104" t="s">
        <v>338</v>
      </c>
      <c r="D11" s="104" t="s">
        <v>323</v>
      </c>
      <c r="E11" s="104" t="s">
        <v>339</v>
      </c>
    </row>
    <row r="12" spans="1:5" ht="32.25" customHeight="1" x14ac:dyDescent="0.25">
      <c r="A12" s="104" t="s">
        <v>336</v>
      </c>
      <c r="B12" s="104" t="s">
        <v>340</v>
      </c>
      <c r="C12" s="104" t="s">
        <v>341</v>
      </c>
      <c r="D12" s="104" t="s">
        <v>323</v>
      </c>
      <c r="E12" s="104" t="s">
        <v>324</v>
      </c>
    </row>
    <row r="13" spans="1:5" ht="46.5" customHeight="1" x14ac:dyDescent="0.25">
      <c r="A13" s="104" t="s">
        <v>333</v>
      </c>
      <c r="B13" s="104" t="s">
        <v>342</v>
      </c>
      <c r="C13" s="104" t="s">
        <v>343</v>
      </c>
      <c r="D13" s="104" t="s">
        <v>323</v>
      </c>
      <c r="E13" s="104" t="s">
        <v>324</v>
      </c>
    </row>
    <row r="14" spans="1:5" ht="38.25" x14ac:dyDescent="0.25">
      <c r="A14" s="104" t="s">
        <v>333</v>
      </c>
      <c r="B14" s="104" t="s">
        <v>344</v>
      </c>
      <c r="C14" s="104" t="s">
        <v>345</v>
      </c>
      <c r="D14" s="104" t="s">
        <v>323</v>
      </c>
      <c r="E14" s="104" t="s">
        <v>324</v>
      </c>
    </row>
    <row r="15" spans="1:5" ht="84" customHeight="1" x14ac:dyDescent="0.25">
      <c r="A15" s="104" t="s">
        <v>336</v>
      </c>
      <c r="B15" s="104" t="s">
        <v>346</v>
      </c>
      <c r="C15" s="104" t="s">
        <v>347</v>
      </c>
      <c r="D15" s="104" t="s">
        <v>323</v>
      </c>
      <c r="E15" s="104" t="s">
        <v>324</v>
      </c>
    </row>
    <row r="16" spans="1:5" ht="45.75" customHeight="1" x14ac:dyDescent="0.25">
      <c r="A16" s="104" t="s">
        <v>333</v>
      </c>
      <c r="B16" s="104" t="s">
        <v>348</v>
      </c>
      <c r="C16" s="104" t="s">
        <v>349</v>
      </c>
      <c r="D16" s="104" t="s">
        <v>350</v>
      </c>
      <c r="E16" s="104" t="s">
        <v>351</v>
      </c>
    </row>
    <row r="17" spans="1:5" ht="51.75" customHeight="1" x14ac:dyDescent="0.25">
      <c r="A17" s="104" t="s">
        <v>352</v>
      </c>
      <c r="B17" s="104" t="s">
        <v>353</v>
      </c>
      <c r="C17" s="104" t="s">
        <v>354</v>
      </c>
      <c r="D17" s="104" t="s">
        <v>323</v>
      </c>
      <c r="E17" s="104" t="s">
        <v>355</v>
      </c>
    </row>
    <row r="18" spans="1:5" ht="43.5" customHeight="1" x14ac:dyDescent="0.25">
      <c r="A18" s="104" t="s">
        <v>352</v>
      </c>
      <c r="B18" s="104" t="s">
        <v>356</v>
      </c>
      <c r="C18" s="104" t="s">
        <v>357</v>
      </c>
      <c r="D18" s="104" t="s">
        <v>323</v>
      </c>
      <c r="E18" s="104" t="s">
        <v>358</v>
      </c>
    </row>
    <row r="19" spans="1:5" ht="34.5" customHeight="1" x14ac:dyDescent="0.25">
      <c r="A19" s="104" t="s">
        <v>359</v>
      </c>
      <c r="B19" s="104" t="s">
        <v>360</v>
      </c>
      <c r="C19" s="104" t="s">
        <v>361</v>
      </c>
      <c r="D19" s="104" t="s">
        <v>323</v>
      </c>
      <c r="E19" s="104" t="s">
        <v>362</v>
      </c>
    </row>
    <row r="20" spans="1:5" ht="45" customHeight="1" x14ac:dyDescent="0.25">
      <c r="A20" s="104" t="s">
        <v>359</v>
      </c>
      <c r="B20" s="104" t="s">
        <v>363</v>
      </c>
      <c r="C20" s="104" t="s">
        <v>364</v>
      </c>
      <c r="D20" s="104" t="s">
        <v>323</v>
      </c>
      <c r="E20" s="104" t="s">
        <v>324</v>
      </c>
    </row>
    <row r="21" spans="1:5" ht="61.5" customHeight="1" x14ac:dyDescent="0.25">
      <c r="A21" s="104" t="s">
        <v>352</v>
      </c>
      <c r="B21" s="104">
        <v>23705</v>
      </c>
      <c r="C21" s="104" t="s">
        <v>365</v>
      </c>
      <c r="D21" s="104" t="s">
        <v>323</v>
      </c>
      <c r="E21" s="104" t="s">
        <v>324</v>
      </c>
    </row>
    <row r="22" spans="1:5" ht="72.75" customHeight="1" x14ac:dyDescent="0.25">
      <c r="A22" s="104" t="s">
        <v>352</v>
      </c>
      <c r="B22" s="104" t="s">
        <v>366</v>
      </c>
      <c r="C22" s="104" t="s">
        <v>367</v>
      </c>
      <c r="D22" s="104" t="s">
        <v>323</v>
      </c>
      <c r="E22" s="104" t="s">
        <v>324</v>
      </c>
    </row>
    <row r="23" spans="1:5" ht="144" customHeight="1" x14ac:dyDescent="0.25">
      <c r="A23" s="104" t="s">
        <v>368</v>
      </c>
      <c r="B23" s="104" t="s">
        <v>369</v>
      </c>
      <c r="C23" s="104" t="s">
        <v>370</v>
      </c>
      <c r="D23" s="104" t="s">
        <v>323</v>
      </c>
      <c r="E23" s="104" t="s">
        <v>371</v>
      </c>
    </row>
  </sheetData>
  <mergeCells count="6">
    <mergeCell ref="A1:B2"/>
    <mergeCell ref="C1:D2"/>
    <mergeCell ref="A3:B3"/>
    <mergeCell ref="C3:E3"/>
    <mergeCell ref="A4:B4"/>
    <mergeCell ref="C4:E4"/>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D1:Q81"/>
  <sheetViews>
    <sheetView workbookViewId="0">
      <selection activeCell="F49" sqref="F49"/>
    </sheetView>
  </sheetViews>
  <sheetFormatPr baseColWidth="10" defaultRowHeight="15" x14ac:dyDescent="0.25"/>
  <cols>
    <col min="4" max="4" width="49" style="27" bestFit="1" customWidth="1"/>
    <col min="5" max="5" width="70" style="27" bestFit="1" customWidth="1"/>
    <col min="6" max="6" width="19.42578125" style="37" bestFit="1" customWidth="1"/>
    <col min="7" max="7" width="58.42578125" style="38" customWidth="1"/>
    <col min="12" max="12" width="60.140625" customWidth="1"/>
    <col min="17" max="17" width="26.7109375" bestFit="1" customWidth="1"/>
  </cols>
  <sheetData>
    <row r="1" spans="4:17" x14ac:dyDescent="0.25">
      <c r="Q1" s="64" t="s">
        <v>212</v>
      </c>
    </row>
    <row r="2" spans="4:17" x14ac:dyDescent="0.25">
      <c r="D2" s="28" t="s">
        <v>62</v>
      </c>
      <c r="E2" s="28" t="s">
        <v>44</v>
      </c>
      <c r="F2" s="36" t="s">
        <v>2</v>
      </c>
      <c r="G2" s="40" t="s">
        <v>111</v>
      </c>
      <c r="L2" s="55" t="s">
        <v>166</v>
      </c>
      <c r="O2" t="s">
        <v>207</v>
      </c>
      <c r="Q2" t="s">
        <v>213</v>
      </c>
    </row>
    <row r="3" spans="4:17" x14ac:dyDescent="0.25">
      <c r="D3" s="29" t="s">
        <v>100</v>
      </c>
      <c r="E3" s="33" t="s">
        <v>45</v>
      </c>
      <c r="F3" s="35" t="s">
        <v>59</v>
      </c>
      <c r="G3" s="39" t="s">
        <v>112</v>
      </c>
      <c r="L3" s="56" t="s">
        <v>167</v>
      </c>
      <c r="O3" t="s">
        <v>208</v>
      </c>
      <c r="Q3" t="s">
        <v>214</v>
      </c>
    </row>
    <row r="4" spans="4:17" x14ac:dyDescent="0.25">
      <c r="D4" s="29" t="s">
        <v>101</v>
      </c>
      <c r="E4" s="33" t="s">
        <v>45</v>
      </c>
      <c r="F4" s="35" t="s">
        <v>59</v>
      </c>
      <c r="G4" s="39" t="s">
        <v>112</v>
      </c>
      <c r="L4" s="55" t="s">
        <v>168</v>
      </c>
      <c r="Q4" s="64" t="s">
        <v>215</v>
      </c>
    </row>
    <row r="5" spans="4:17" x14ac:dyDescent="0.25">
      <c r="D5" s="29" t="s">
        <v>102</v>
      </c>
      <c r="E5" s="33" t="s">
        <v>45</v>
      </c>
      <c r="F5" s="35" t="s">
        <v>59</v>
      </c>
      <c r="G5" s="39" t="s">
        <v>114</v>
      </c>
      <c r="L5" s="57" t="s">
        <v>169</v>
      </c>
      <c r="Q5" t="s">
        <v>216</v>
      </c>
    </row>
    <row r="6" spans="4:17" x14ac:dyDescent="0.25">
      <c r="D6" s="29" t="s">
        <v>103</v>
      </c>
      <c r="E6" s="33" t="s">
        <v>46</v>
      </c>
      <c r="F6" s="35" t="s">
        <v>59</v>
      </c>
      <c r="G6" s="39" t="s">
        <v>115</v>
      </c>
      <c r="L6" s="57" t="s">
        <v>170</v>
      </c>
      <c r="Q6" t="s">
        <v>217</v>
      </c>
    </row>
    <row r="7" spans="4:17" x14ac:dyDescent="0.25">
      <c r="D7" s="29" t="s">
        <v>104</v>
      </c>
      <c r="E7" s="33" t="s">
        <v>46</v>
      </c>
      <c r="F7" s="35" t="s">
        <v>59</v>
      </c>
      <c r="G7" s="39" t="s">
        <v>228</v>
      </c>
      <c r="L7" s="57" t="s">
        <v>171</v>
      </c>
      <c r="Q7" t="s">
        <v>218</v>
      </c>
    </row>
    <row r="8" spans="4:17" x14ac:dyDescent="0.25">
      <c r="D8" s="29" t="s">
        <v>63</v>
      </c>
      <c r="E8" s="33" t="s">
        <v>46</v>
      </c>
      <c r="F8" s="35" t="s">
        <v>59</v>
      </c>
      <c r="G8" s="39" t="s">
        <v>117</v>
      </c>
      <c r="L8" s="57" t="s">
        <v>172</v>
      </c>
      <c r="Q8" t="s">
        <v>219</v>
      </c>
    </row>
    <row r="9" spans="4:17" x14ac:dyDescent="0.25">
      <c r="D9" s="29" t="s">
        <v>105</v>
      </c>
      <c r="E9" s="33" t="s">
        <v>46</v>
      </c>
      <c r="F9" s="35" t="s">
        <v>59</v>
      </c>
      <c r="G9" s="39" t="s">
        <v>115</v>
      </c>
      <c r="L9" s="55" t="s">
        <v>173</v>
      </c>
      <c r="Q9" t="s">
        <v>220</v>
      </c>
    </row>
    <row r="10" spans="4:17" x14ac:dyDescent="0.25">
      <c r="D10" s="29" t="s">
        <v>106</v>
      </c>
      <c r="E10" s="33" t="s">
        <v>47</v>
      </c>
      <c r="F10" s="35" t="s">
        <v>59</v>
      </c>
      <c r="G10" s="39" t="s">
        <v>112</v>
      </c>
      <c r="L10" s="57" t="s">
        <v>174</v>
      </c>
      <c r="Q10" s="64" t="s">
        <v>221</v>
      </c>
    </row>
    <row r="11" spans="4:17" x14ac:dyDescent="0.25">
      <c r="D11" s="29" t="s">
        <v>107</v>
      </c>
      <c r="E11" s="33" t="s">
        <v>47</v>
      </c>
      <c r="F11" s="35" t="s">
        <v>59</v>
      </c>
      <c r="G11" s="39" t="s">
        <v>118</v>
      </c>
      <c r="L11" s="57" t="s">
        <v>175</v>
      </c>
      <c r="Q11" t="s">
        <v>222</v>
      </c>
    </row>
    <row r="12" spans="4:17" x14ac:dyDescent="0.25">
      <c r="D12" s="29" t="s">
        <v>108</v>
      </c>
      <c r="E12" s="33" t="s">
        <v>47</v>
      </c>
      <c r="F12" s="35" t="s">
        <v>59</v>
      </c>
      <c r="G12" s="39" t="s">
        <v>113</v>
      </c>
      <c r="L12" s="57" t="s">
        <v>176</v>
      </c>
      <c r="Q12" t="s">
        <v>223</v>
      </c>
    </row>
    <row r="13" spans="4:17" x14ac:dyDescent="0.25">
      <c r="D13" s="29" t="s">
        <v>109</v>
      </c>
      <c r="E13" s="33" t="s">
        <v>47</v>
      </c>
      <c r="F13" s="35" t="s">
        <v>59</v>
      </c>
      <c r="G13" s="39" t="s">
        <v>229</v>
      </c>
      <c r="L13" s="55" t="s">
        <v>177</v>
      </c>
      <c r="Q13" s="64" t="s">
        <v>224</v>
      </c>
    </row>
    <row r="14" spans="4:17" x14ac:dyDescent="0.25">
      <c r="D14" s="31" t="s">
        <v>77</v>
      </c>
      <c r="E14" s="33" t="s">
        <v>48</v>
      </c>
      <c r="F14" s="35" t="s">
        <v>60</v>
      </c>
      <c r="G14" s="38" t="s">
        <v>122</v>
      </c>
      <c r="L14" s="57" t="s">
        <v>178</v>
      </c>
      <c r="Q14" t="s">
        <v>225</v>
      </c>
    </row>
    <row r="15" spans="4:17" x14ac:dyDescent="0.25">
      <c r="D15" s="31" t="s">
        <v>64</v>
      </c>
      <c r="E15" s="33" t="s">
        <v>48</v>
      </c>
      <c r="F15" s="35" t="s">
        <v>60</v>
      </c>
      <c r="G15" s="38" t="s">
        <v>122</v>
      </c>
      <c r="L15" s="57" t="s">
        <v>179</v>
      </c>
      <c r="Q15" t="s">
        <v>226</v>
      </c>
    </row>
    <row r="16" spans="4:17" x14ac:dyDescent="0.25">
      <c r="D16" s="31" t="s">
        <v>78</v>
      </c>
      <c r="E16" s="33" t="s">
        <v>49</v>
      </c>
      <c r="F16" s="35" t="s">
        <v>60</v>
      </c>
      <c r="G16" s="39" t="s">
        <v>125</v>
      </c>
      <c r="L16" s="57" t="s">
        <v>180</v>
      </c>
      <c r="Q16" t="s">
        <v>227</v>
      </c>
    </row>
    <row r="17" spans="4:15" x14ac:dyDescent="0.25">
      <c r="D17" s="31" t="s">
        <v>79</v>
      </c>
      <c r="E17" s="33" t="s">
        <v>49</v>
      </c>
      <c r="F17" s="35" t="s">
        <v>60</v>
      </c>
      <c r="G17" s="38" t="s">
        <v>239</v>
      </c>
      <c r="L17" s="55" t="s">
        <v>181</v>
      </c>
    </row>
    <row r="18" spans="4:15" ht="30" x14ac:dyDescent="0.25">
      <c r="D18" s="31" t="s">
        <v>80</v>
      </c>
      <c r="E18" s="33" t="s">
        <v>51</v>
      </c>
      <c r="F18" s="35" t="s">
        <v>60</v>
      </c>
      <c r="G18" s="38" t="s">
        <v>238</v>
      </c>
      <c r="L18" s="57" t="s">
        <v>182</v>
      </c>
    </row>
    <row r="19" spans="4:15" ht="30" x14ac:dyDescent="0.25">
      <c r="D19" s="31" t="s">
        <v>81</v>
      </c>
      <c r="E19" s="33" t="s">
        <v>51</v>
      </c>
      <c r="F19" s="35" t="s">
        <v>60</v>
      </c>
      <c r="G19" s="39" t="s">
        <v>237</v>
      </c>
      <c r="L19" s="57" t="s">
        <v>183</v>
      </c>
      <c r="O19" t="s">
        <v>231</v>
      </c>
    </row>
    <row r="20" spans="4:15" ht="30" x14ac:dyDescent="0.25">
      <c r="D20" s="31" t="s">
        <v>82</v>
      </c>
      <c r="E20" s="33" t="s">
        <v>54</v>
      </c>
      <c r="F20" s="35" t="s">
        <v>60</v>
      </c>
      <c r="G20" s="39" t="s">
        <v>236</v>
      </c>
      <c r="L20" s="55" t="s">
        <v>184</v>
      </c>
      <c r="O20" t="s">
        <v>232</v>
      </c>
    </row>
    <row r="21" spans="4:15" ht="30" x14ac:dyDescent="0.25">
      <c r="D21" s="31" t="s">
        <v>83</v>
      </c>
      <c r="E21" s="33" t="s">
        <v>54</v>
      </c>
      <c r="F21" s="35" t="s">
        <v>60</v>
      </c>
      <c r="G21" s="39" t="s">
        <v>236</v>
      </c>
      <c r="L21" s="56" t="s">
        <v>185</v>
      </c>
    </row>
    <row r="22" spans="4:15" ht="30" x14ac:dyDescent="0.25">
      <c r="D22" s="31" t="s">
        <v>84</v>
      </c>
      <c r="E22" s="33" t="s">
        <v>54</v>
      </c>
      <c r="F22" s="35" t="s">
        <v>60</v>
      </c>
      <c r="G22" s="39" t="s">
        <v>236</v>
      </c>
      <c r="L22" s="55" t="s">
        <v>186</v>
      </c>
    </row>
    <row r="23" spans="4:15" ht="45" x14ac:dyDescent="0.25">
      <c r="D23" s="31" t="s">
        <v>85</v>
      </c>
      <c r="E23" s="33" t="s">
        <v>52</v>
      </c>
      <c r="F23" s="35" t="s">
        <v>60</v>
      </c>
      <c r="G23" s="38" t="s">
        <v>124</v>
      </c>
      <c r="L23" s="57" t="s">
        <v>187</v>
      </c>
    </row>
    <row r="24" spans="4:15" ht="30" x14ac:dyDescent="0.25">
      <c r="D24" s="31" t="s">
        <v>86</v>
      </c>
      <c r="E24" s="33" t="s">
        <v>55</v>
      </c>
      <c r="F24" s="35" t="s">
        <v>60</v>
      </c>
      <c r="G24" s="38" t="s">
        <v>126</v>
      </c>
      <c r="L24" s="56" t="s">
        <v>188</v>
      </c>
    </row>
    <row r="25" spans="4:15" ht="30" x14ac:dyDescent="0.25">
      <c r="D25" s="31" t="s">
        <v>87</v>
      </c>
      <c r="E25" s="33" t="s">
        <v>55</v>
      </c>
      <c r="F25" s="35" t="s">
        <v>60</v>
      </c>
      <c r="G25" s="38" t="s">
        <v>126</v>
      </c>
      <c r="L25" s="56" t="s">
        <v>189</v>
      </c>
    </row>
    <row r="26" spans="4:15" ht="30" x14ac:dyDescent="0.25">
      <c r="D26" s="31" t="s">
        <v>88</v>
      </c>
      <c r="E26" s="33" t="s">
        <v>53</v>
      </c>
      <c r="F26" s="35" t="s">
        <v>60</v>
      </c>
      <c r="G26" s="39" t="s">
        <v>123</v>
      </c>
      <c r="L26" s="55" t="s">
        <v>190</v>
      </c>
    </row>
    <row r="27" spans="4:15" ht="27" x14ac:dyDescent="0.25">
      <c r="D27" s="31" t="s">
        <v>89</v>
      </c>
      <c r="E27" s="33" t="s">
        <v>50</v>
      </c>
      <c r="F27" s="35" t="s">
        <v>60</v>
      </c>
      <c r="G27" s="38" t="s">
        <v>119</v>
      </c>
      <c r="L27" s="56" t="s">
        <v>191</v>
      </c>
    </row>
    <row r="28" spans="4:15" ht="27" x14ac:dyDescent="0.25">
      <c r="D28" s="31" t="s">
        <v>90</v>
      </c>
      <c r="E28" s="33" t="s">
        <v>50</v>
      </c>
      <c r="F28" s="35" t="s">
        <v>60</v>
      </c>
      <c r="G28" s="38" t="s">
        <v>120</v>
      </c>
      <c r="L28" s="55" t="s">
        <v>192</v>
      </c>
    </row>
    <row r="29" spans="4:15" ht="45" x14ac:dyDescent="0.25">
      <c r="D29" s="31" t="s">
        <v>110</v>
      </c>
      <c r="E29" s="33" t="s">
        <v>50</v>
      </c>
      <c r="F29" s="35" t="s">
        <v>60</v>
      </c>
      <c r="G29" s="39" t="s">
        <v>121</v>
      </c>
      <c r="L29" s="56" t="s">
        <v>193</v>
      </c>
    </row>
    <row r="30" spans="4:15" ht="30" x14ac:dyDescent="0.25">
      <c r="D30" s="32" t="s">
        <v>91</v>
      </c>
      <c r="E30" s="27" t="s">
        <v>95</v>
      </c>
      <c r="F30" s="35" t="s">
        <v>61</v>
      </c>
      <c r="G30" s="39" t="s">
        <v>230</v>
      </c>
      <c r="L30" s="55" t="s">
        <v>194</v>
      </c>
    </row>
    <row r="31" spans="4:15" x14ac:dyDescent="0.25">
      <c r="D31" s="32" t="s">
        <v>65</v>
      </c>
      <c r="E31" s="27" t="s">
        <v>95</v>
      </c>
      <c r="F31" s="35" t="s">
        <v>61</v>
      </c>
      <c r="G31" s="38" t="s">
        <v>116</v>
      </c>
      <c r="L31" s="56" t="s">
        <v>195</v>
      </c>
    </row>
    <row r="32" spans="4:15" x14ac:dyDescent="0.25">
      <c r="D32" s="32" t="s">
        <v>66</v>
      </c>
      <c r="E32" s="27" t="s">
        <v>66</v>
      </c>
      <c r="F32" s="35" t="s">
        <v>61</v>
      </c>
      <c r="G32" s="38" t="s">
        <v>118</v>
      </c>
      <c r="L32" s="56" t="s">
        <v>196</v>
      </c>
    </row>
    <row r="33" spans="4:12" ht="27" x14ac:dyDescent="0.25">
      <c r="D33" s="32" t="s">
        <v>67</v>
      </c>
      <c r="E33" s="27" t="s">
        <v>96</v>
      </c>
      <c r="F33" s="35" t="s">
        <v>61</v>
      </c>
      <c r="G33" s="38" t="s">
        <v>118</v>
      </c>
      <c r="L33" s="55" t="s">
        <v>197</v>
      </c>
    </row>
    <row r="34" spans="4:12" x14ac:dyDescent="0.25">
      <c r="D34" s="32" t="s">
        <v>68</v>
      </c>
      <c r="E34" s="27" t="s">
        <v>96</v>
      </c>
      <c r="F34" s="35" t="s">
        <v>61</v>
      </c>
      <c r="G34" s="38" t="s">
        <v>118</v>
      </c>
      <c r="L34" s="55" t="s">
        <v>198</v>
      </c>
    </row>
    <row r="35" spans="4:12" x14ac:dyDescent="0.25">
      <c r="D35" s="32" t="s">
        <v>69</v>
      </c>
      <c r="E35" s="27" t="s">
        <v>96</v>
      </c>
      <c r="F35" s="35" t="s">
        <v>61</v>
      </c>
      <c r="G35" s="38" t="s">
        <v>118</v>
      </c>
      <c r="L35" s="57" t="s">
        <v>199</v>
      </c>
    </row>
    <row r="36" spans="4:12" x14ac:dyDescent="0.25">
      <c r="D36" s="32" t="s">
        <v>70</v>
      </c>
      <c r="E36" s="27" t="s">
        <v>97</v>
      </c>
      <c r="F36" s="35" t="s">
        <v>61</v>
      </c>
      <c r="G36" s="38" t="s">
        <v>127</v>
      </c>
      <c r="L36" s="57" t="s">
        <v>200</v>
      </c>
    </row>
    <row r="37" spans="4:12" x14ac:dyDescent="0.25">
      <c r="D37" s="32" t="s">
        <v>71</v>
      </c>
      <c r="E37" s="27" t="s">
        <v>97</v>
      </c>
      <c r="F37" s="35" t="s">
        <v>61</v>
      </c>
      <c r="G37" s="38" t="s">
        <v>127</v>
      </c>
      <c r="L37" s="57" t="s">
        <v>201</v>
      </c>
    </row>
    <row r="38" spans="4:12" x14ac:dyDescent="0.25">
      <c r="D38" s="32" t="s">
        <v>72</v>
      </c>
      <c r="E38" s="27" t="s">
        <v>97</v>
      </c>
      <c r="F38" s="35" t="s">
        <v>61</v>
      </c>
      <c r="G38" s="38" t="s">
        <v>127</v>
      </c>
      <c r="L38" s="56" t="s">
        <v>202</v>
      </c>
    </row>
    <row r="39" spans="4:12" x14ac:dyDescent="0.25">
      <c r="D39" s="32" t="s">
        <v>73</v>
      </c>
      <c r="E39" s="27" t="s">
        <v>98</v>
      </c>
      <c r="F39" s="35" t="s">
        <v>61</v>
      </c>
      <c r="G39" s="38" t="s">
        <v>128</v>
      </c>
      <c r="L39" s="56" t="s">
        <v>203</v>
      </c>
    </row>
    <row r="40" spans="4:12" x14ac:dyDescent="0.25">
      <c r="D40" s="32" t="s">
        <v>74</v>
      </c>
      <c r="E40" s="27" t="s">
        <v>98</v>
      </c>
      <c r="F40" s="35" t="s">
        <v>61</v>
      </c>
      <c r="G40" s="38" t="s">
        <v>128</v>
      </c>
      <c r="L40" s="57" t="s">
        <v>204</v>
      </c>
    </row>
    <row r="41" spans="4:12" x14ac:dyDescent="0.25">
      <c r="D41" s="32" t="s">
        <v>75</v>
      </c>
      <c r="E41" s="27" t="s">
        <v>98</v>
      </c>
      <c r="F41" s="35" t="s">
        <v>61</v>
      </c>
      <c r="G41" s="38" t="s">
        <v>128</v>
      </c>
      <c r="L41" s="57" t="s">
        <v>205</v>
      </c>
    </row>
    <row r="42" spans="4:12" x14ac:dyDescent="0.25">
      <c r="D42" s="32" t="s">
        <v>76</v>
      </c>
      <c r="E42" s="27" t="s">
        <v>98</v>
      </c>
      <c r="F42" s="35" t="s">
        <v>61</v>
      </c>
      <c r="G42" s="38" t="s">
        <v>128</v>
      </c>
      <c r="L42" s="57" t="s">
        <v>206</v>
      </c>
    </row>
    <row r="43" spans="4:12" x14ac:dyDescent="0.25">
      <c r="D43" s="32" t="s">
        <v>234</v>
      </c>
      <c r="E43" s="27" t="s">
        <v>99</v>
      </c>
      <c r="F43" s="35" t="s">
        <v>61</v>
      </c>
      <c r="G43" s="38" t="s">
        <v>129</v>
      </c>
    </row>
    <row r="44" spans="4:12" ht="30" x14ac:dyDescent="0.25">
      <c r="D44" s="32" t="s">
        <v>92</v>
      </c>
      <c r="E44" s="27" t="s">
        <v>99</v>
      </c>
      <c r="F44" s="35" t="s">
        <v>61</v>
      </c>
      <c r="G44" s="38" t="s">
        <v>129</v>
      </c>
    </row>
    <row r="45" spans="4:12" x14ac:dyDescent="0.25">
      <c r="D45" s="32" t="s">
        <v>235</v>
      </c>
      <c r="E45" s="27" t="s">
        <v>99</v>
      </c>
      <c r="F45" s="35" t="s">
        <v>61</v>
      </c>
      <c r="G45" s="38" t="s">
        <v>129</v>
      </c>
    </row>
    <row r="46" spans="4:12" ht="30" x14ac:dyDescent="0.25">
      <c r="D46" s="30" t="s">
        <v>93</v>
      </c>
      <c r="E46" s="27" t="s">
        <v>56</v>
      </c>
      <c r="F46" s="35" t="s">
        <v>240</v>
      </c>
      <c r="G46" s="38" t="s">
        <v>130</v>
      </c>
    </row>
    <row r="47" spans="4:12" ht="30" x14ac:dyDescent="0.25">
      <c r="D47" s="30" t="s">
        <v>94</v>
      </c>
      <c r="E47" s="27" t="s">
        <v>56</v>
      </c>
      <c r="F47" s="35" t="s">
        <v>240</v>
      </c>
      <c r="G47" s="39" t="s">
        <v>112</v>
      </c>
    </row>
    <row r="51" spans="4:4" x14ac:dyDescent="0.25">
      <c r="D51" s="27" t="s">
        <v>132</v>
      </c>
    </row>
    <row r="52" spans="4:4" x14ac:dyDescent="0.25">
      <c r="D52" s="38" t="s">
        <v>133</v>
      </c>
    </row>
    <row r="53" spans="4:4" ht="30" x14ac:dyDescent="0.25">
      <c r="D53" s="38" t="s">
        <v>134</v>
      </c>
    </row>
    <row r="54" spans="4:4" ht="30" x14ac:dyDescent="0.25">
      <c r="D54" s="38" t="s">
        <v>135</v>
      </c>
    </row>
    <row r="55" spans="4:4" x14ac:dyDescent="0.25">
      <c r="D55" s="38" t="s">
        <v>136</v>
      </c>
    </row>
    <row r="56" spans="4:4" ht="30" x14ac:dyDescent="0.25">
      <c r="D56" s="38" t="s">
        <v>137</v>
      </c>
    </row>
    <row r="57" spans="4:4" ht="30" x14ac:dyDescent="0.25">
      <c r="D57" s="38" t="s">
        <v>138</v>
      </c>
    </row>
    <row r="58" spans="4:4" ht="30" x14ac:dyDescent="0.25">
      <c r="D58" s="38" t="s">
        <v>139</v>
      </c>
    </row>
    <row r="59" spans="4:4" ht="30" x14ac:dyDescent="0.25">
      <c r="D59" s="38" t="s">
        <v>140</v>
      </c>
    </row>
    <row r="60" spans="4:4" x14ac:dyDescent="0.25">
      <c r="D60" s="38" t="s">
        <v>141</v>
      </c>
    </row>
    <row r="61" spans="4:4" ht="30" x14ac:dyDescent="0.25">
      <c r="D61" s="38" t="s">
        <v>142</v>
      </c>
    </row>
    <row r="62" spans="4:4" ht="60" x14ac:dyDescent="0.25">
      <c r="D62" s="38" t="s">
        <v>143</v>
      </c>
    </row>
    <row r="63" spans="4:4" ht="30" x14ac:dyDescent="0.25">
      <c r="D63" s="38" t="s">
        <v>144</v>
      </c>
    </row>
    <row r="64" spans="4:4" x14ac:dyDescent="0.25">
      <c r="D64" s="38" t="s">
        <v>145</v>
      </c>
    </row>
    <row r="65" spans="4:4" ht="30" x14ac:dyDescent="0.25">
      <c r="D65" s="38" t="s">
        <v>146</v>
      </c>
    </row>
    <row r="66" spans="4:4" x14ac:dyDescent="0.25">
      <c r="D66" s="38" t="s">
        <v>147</v>
      </c>
    </row>
    <row r="67" spans="4:4" ht="30" x14ac:dyDescent="0.25">
      <c r="D67" s="38" t="s">
        <v>148</v>
      </c>
    </row>
    <row r="68" spans="4:4" x14ac:dyDescent="0.25">
      <c r="D68" s="38" t="s">
        <v>149</v>
      </c>
    </row>
    <row r="69" spans="4:4" x14ac:dyDescent="0.25">
      <c r="D69" s="38" t="s">
        <v>150</v>
      </c>
    </row>
    <row r="70" spans="4:4" ht="30" x14ac:dyDescent="0.25">
      <c r="D70" s="38" t="s">
        <v>151</v>
      </c>
    </row>
    <row r="71" spans="4:4" ht="45" x14ac:dyDescent="0.25">
      <c r="D71" s="38" t="s">
        <v>152</v>
      </c>
    </row>
    <row r="72" spans="4:4" x14ac:dyDescent="0.25">
      <c r="D72" s="38" t="s">
        <v>153</v>
      </c>
    </row>
    <row r="73" spans="4:4" ht="30" x14ac:dyDescent="0.25">
      <c r="D73" s="38" t="s">
        <v>154</v>
      </c>
    </row>
    <row r="74" spans="4:4" ht="60" x14ac:dyDescent="0.25">
      <c r="D74" s="38" t="s">
        <v>155</v>
      </c>
    </row>
    <row r="75" spans="4:4" ht="30" x14ac:dyDescent="0.25">
      <c r="D75" s="38" t="s">
        <v>156</v>
      </c>
    </row>
    <row r="76" spans="4:4" ht="30" x14ac:dyDescent="0.25">
      <c r="D76" s="38" t="s">
        <v>157</v>
      </c>
    </row>
    <row r="77" spans="4:4" x14ac:dyDescent="0.25">
      <c r="D77" s="38" t="s">
        <v>158</v>
      </c>
    </row>
    <row r="78" spans="4:4" ht="45" x14ac:dyDescent="0.25">
      <c r="D78" s="38" t="s">
        <v>159</v>
      </c>
    </row>
    <row r="79" spans="4:4" x14ac:dyDescent="0.25">
      <c r="D79" s="38" t="s">
        <v>160</v>
      </c>
    </row>
    <row r="80" spans="4:4" ht="45" x14ac:dyDescent="0.25">
      <c r="D80" s="38" t="s">
        <v>161</v>
      </c>
    </row>
    <row r="81" spans="4:4" x14ac:dyDescent="0.25">
      <c r="D81" s="38"/>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10</vt:i4>
      </vt:variant>
    </vt:vector>
  </HeadingPairs>
  <TitlesOfParts>
    <vt:vector size="14" baseType="lpstr">
      <vt:lpstr>Caracterización</vt:lpstr>
      <vt:lpstr>Indicador</vt:lpstr>
      <vt:lpstr>Normatividad</vt:lpstr>
      <vt:lpstr>Listas desplegables</vt:lpstr>
      <vt:lpstr>Apoyo</vt:lpstr>
      <vt:lpstr>Indicador!Área_de_impresión</vt:lpstr>
      <vt:lpstr>Dirección_Estratégica</vt:lpstr>
      <vt:lpstr>Estratégico</vt:lpstr>
      <vt:lpstr>Evaluación</vt:lpstr>
      <vt:lpstr>Grupoa</vt:lpstr>
      <vt:lpstr>Misional</vt:lpstr>
      <vt:lpstr>Misionales</vt:lpstr>
      <vt:lpstr>Seguimiento_Evaluación_y_Control</vt:lpstr>
      <vt:lpstr>Tipo</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Jhon Jairo Arias Chaparro</dc:creator>
  <cp:lastModifiedBy>Maria del Carmen Diaz Fonseca</cp:lastModifiedBy>
  <cp:lastPrinted>2019-05-03T20:42:39Z</cp:lastPrinted>
  <dcterms:created xsi:type="dcterms:W3CDTF">2019-04-09T16:24:36Z</dcterms:created>
  <dcterms:modified xsi:type="dcterms:W3CDTF">2019-09-13T18:59:43Z</dcterms:modified>
</cp:coreProperties>
</file>